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gazyn\ZASOBY\zakupy\Dzial_Zakupów_i_Logistyki\ZAKUPY\Archiwizacja\WNIOSKI ZAKUPOWE\2020\Zamówienia do 30 000 e\.w opracowaniu\AJ_390.2020.Z (236) MChwalisz\ZO\"/>
    </mc:Choice>
  </mc:AlternateContent>
  <xr:revisionPtr revIDLastSave="0" documentId="13_ncr:1_{8B781356-E519-4ED2-AD4E-B7517DF9795E}" xr6:coauthVersionLast="45" xr6:coauthVersionMax="45" xr10:uidLastSave="{00000000-0000-0000-0000-000000000000}"/>
  <bookViews>
    <workbookView xWindow="-19310" yWindow="-110" windowWidth="19420" windowHeight="10420" xr2:uid="{AC323975-A9A4-44E6-BC8B-81F529657FD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G7" i="1"/>
  <c r="I5" i="1"/>
  <c r="I6" i="1"/>
  <c r="I4" i="1"/>
  <c r="G5" i="1"/>
  <c r="G6" i="1"/>
  <c r="G4" i="1"/>
</calcChain>
</file>

<file path=xl/sharedStrings.xml><?xml version="1.0" encoding="utf-8"?>
<sst xmlns="http://schemas.openxmlformats.org/spreadsheetml/2006/main" count="21" uniqueCount="19">
  <si>
    <t>Lp.</t>
  </si>
  <si>
    <t>Przedmiot zamówienia</t>
  </si>
  <si>
    <t>Opis parametrów technicznych
(np. identyfikacja, tj. typ, seria, klasa i, zakres, w którym wyposażenie będzie wzorcowane punkty odniesienia - jeśli dotyczy,  nr CAS - jeżeli dotyczy, czystość min.( zakres lub dokładnie) lub opis parametrów równoważności</t>
  </si>
  <si>
    <t xml:space="preserve">Jednorazowe dno klatki dla myszy, ze ściółką kukurydzianą, </t>
  </si>
  <si>
    <t>Butla bez wody, 300 ml</t>
  </si>
  <si>
    <t>Butla na wodę,  bez wody, 300 ml,  Po wykorzystaniu przeznaczona do utylizacji bez konieczności mycia i dezynfekcji, pasujące do klatek dla myszy opisanych powyżej</t>
  </si>
  <si>
    <t>szt.</t>
  </si>
  <si>
    <t>RAZEM</t>
  </si>
  <si>
    <t>Jedn. Miary</t>
  </si>
  <si>
    <t xml:space="preserve">Ilość </t>
  </si>
  <si>
    <t>Stawka VAT
%</t>
  </si>
  <si>
    <t>Cena jedn. netto
PLN</t>
  </si>
  <si>
    <t>Wartość netto
PLN</t>
  </si>
  <si>
    <t>Wartość brutto
PLN</t>
  </si>
  <si>
    <t>…......................................
Data i podpis</t>
  </si>
  <si>
    <t>Dno klatki do klatek typu IIL (kompatybilne z klatką model wzorcowy INNOCAGE - dla myszy z wiekiem z dwoma filtrami z poliestru, z miejscem na butelkę na wode. Wieka do klatek typu II L kompatybilne z denkami) , ściółka kukurydziana z INNORICHMENT, dno z wymiennym uchwytem na kartę  informacyjną, sterylizowane, przeznaczone na maksymalnie 5 myszy, powierzchnia podłogi minimalnie 500 cm2, wysokość minimalnia 12 cm, wykonane z PET, z mocowaniem karmnika, całkowita wysokość 25 spodów włożonych jeden na drugi maksymalnie 50 cm,  po wykorzystaniu przeznaczone do utylizacji bez konieczności mycia i dezynfekcji.  Dno w połączeniu z klatką musi być kompatybilne z regałem IVC Mouse Rack, INNOVIVE RACK MD</t>
  </si>
  <si>
    <t xml:space="preserve">Transport pozycji </t>
  </si>
  <si>
    <t>Dostawa do siedziby Zamawiającego</t>
  </si>
  <si>
    <t>Załacznik nr 2 do zapytania ofertowego PO.2720.20.2020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</si>
</sst>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1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336176</xdr:colOff>
      <xdr:row>0</xdr:row>
      <xdr:rowOff>134471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0DB1003-9E96-442B-9551-F5A50A8F5555}"/>
            </a:ext>
          </a:extLst>
        </xdr:cNvPr>
        <xdr:cNvSpPr txBox="1"/>
      </xdr:nvSpPr>
      <xdr:spPr>
        <a:xfrm>
          <a:off x="336176" y="134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BEBE-11EA-4839-A797-9655FAA8E7DF}">
  <sheetPr>
    <pageSetUpPr fitToPage="1"/>
  </sheetPr>
  <dimension ref="A2:I9"/>
  <sheetViews>
    <sheetView tabSelected="1" topLeftCell="A7" zoomScale="85" zoomScaleNormal="85" workbookViewId="0">
      <selection activeCell="A2" sqref="A2:I2"/>
    </sheetView>
  </sheetViews>
  <sheetFormatPr defaultRowHeight="15" x14ac:dyDescent="0.25"/>
  <cols>
    <col min="2" max="2" width="18.28515625" customWidth="1"/>
    <col min="3" max="3" width="50.42578125" customWidth="1"/>
    <col min="4" max="4" width="12.5703125" customWidth="1"/>
    <col min="5" max="5" width="11.85546875" customWidth="1"/>
    <col min="6" max="9" width="11.7109375" customWidth="1"/>
  </cols>
  <sheetData>
    <row r="2" spans="1:9" x14ac:dyDescent="0.25">
      <c r="A2" s="15" t="s">
        <v>18</v>
      </c>
      <c r="B2" s="15"/>
      <c r="C2" s="15"/>
      <c r="D2" s="15"/>
      <c r="E2" s="15"/>
      <c r="F2" s="15"/>
      <c r="G2" s="15"/>
      <c r="H2" s="15"/>
      <c r="I2" s="15"/>
    </row>
    <row r="3" spans="1:9" ht="125.45" customHeight="1" x14ac:dyDescent="0.25">
      <c r="A3" s="2" t="s">
        <v>0</v>
      </c>
      <c r="B3" s="3" t="s">
        <v>1</v>
      </c>
      <c r="C3" s="3" t="s">
        <v>2</v>
      </c>
      <c r="D3" s="3" t="s">
        <v>8</v>
      </c>
      <c r="E3" s="4" t="s">
        <v>9</v>
      </c>
      <c r="F3" s="5" t="s">
        <v>11</v>
      </c>
      <c r="G3" s="5" t="s">
        <v>12</v>
      </c>
      <c r="H3" s="5" t="s">
        <v>10</v>
      </c>
      <c r="I3" s="5" t="s">
        <v>13</v>
      </c>
    </row>
    <row r="4" spans="1:9" ht="172.5" customHeight="1" x14ac:dyDescent="0.25">
      <c r="A4" s="6">
        <v>1</v>
      </c>
      <c r="B4" s="7" t="s">
        <v>3</v>
      </c>
      <c r="C4" s="1" t="s">
        <v>15</v>
      </c>
      <c r="D4" s="9" t="s">
        <v>6</v>
      </c>
      <c r="E4" s="10">
        <v>1100</v>
      </c>
      <c r="F4" s="6"/>
      <c r="G4" s="6">
        <f>E4*F4</f>
        <v>0</v>
      </c>
      <c r="H4" s="6"/>
      <c r="I4" s="6">
        <f>G4*(1+H4)</f>
        <v>0</v>
      </c>
    </row>
    <row r="5" spans="1:9" ht="45" x14ac:dyDescent="0.25">
      <c r="A5" s="6">
        <v>2</v>
      </c>
      <c r="B5" s="11" t="s">
        <v>4</v>
      </c>
      <c r="C5" s="1" t="s">
        <v>5</v>
      </c>
      <c r="D5" s="9" t="s">
        <v>6</v>
      </c>
      <c r="E5" s="10">
        <v>250</v>
      </c>
      <c r="F5" s="6"/>
      <c r="G5" s="6">
        <f t="shared" ref="G5:G6" si="0">E5*F5</f>
        <v>0</v>
      </c>
      <c r="H5" s="6"/>
      <c r="I5" s="6">
        <f t="shared" ref="I5:I6" si="1">G5*(1+H5)</f>
        <v>0</v>
      </c>
    </row>
    <row r="6" spans="1:9" ht="24.95" customHeight="1" x14ac:dyDescent="0.25">
      <c r="A6" s="6">
        <v>3</v>
      </c>
      <c r="B6" s="11" t="s">
        <v>16</v>
      </c>
      <c r="C6" s="8" t="s">
        <v>17</v>
      </c>
      <c r="D6" s="9" t="s">
        <v>6</v>
      </c>
      <c r="E6" s="10">
        <v>1</v>
      </c>
      <c r="F6" s="6"/>
      <c r="G6" s="6">
        <f t="shared" si="0"/>
        <v>0</v>
      </c>
      <c r="H6" s="6"/>
      <c r="I6" s="6">
        <f t="shared" si="1"/>
        <v>0</v>
      </c>
    </row>
    <row r="7" spans="1:9" ht="24.95" customHeight="1" x14ac:dyDescent="0.25">
      <c r="A7" s="14" t="s">
        <v>7</v>
      </c>
      <c r="B7" s="14"/>
      <c r="C7" s="14"/>
      <c r="D7" s="14"/>
      <c r="E7" s="14"/>
      <c r="F7" s="14"/>
      <c r="G7" s="12">
        <f>SUM(G4:G6)</f>
        <v>0</v>
      </c>
      <c r="H7" s="13"/>
      <c r="I7" s="12">
        <f>SUM(I4:I6)</f>
        <v>0</v>
      </c>
    </row>
    <row r="8" spans="1:9" ht="38.1" customHeight="1" x14ac:dyDescent="0.25">
      <c r="G8" s="16" t="s">
        <v>14</v>
      </c>
      <c r="H8" s="16"/>
      <c r="I8" s="16"/>
    </row>
    <row r="9" spans="1:9" ht="38.1" customHeight="1" x14ac:dyDescent="0.25">
      <c r="G9" s="16"/>
      <c r="H9" s="16"/>
      <c r="I9" s="16"/>
    </row>
  </sheetData>
  <mergeCells count="3">
    <mergeCell ref="A7:F7"/>
    <mergeCell ref="A2:I2"/>
    <mergeCell ref="G8:I9"/>
  </mergeCells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Chwalisz</dc:creator>
  <cp:lastModifiedBy>Anna Jarosz</cp:lastModifiedBy>
  <cp:lastPrinted>2020-05-22T10:09:41Z</cp:lastPrinted>
  <dcterms:created xsi:type="dcterms:W3CDTF">2020-03-24T09:40:56Z</dcterms:created>
  <dcterms:modified xsi:type="dcterms:W3CDTF">2020-05-25T14:05:57Z</dcterms:modified>
</cp:coreProperties>
</file>