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0" yWindow="0" windowWidth="22110" windowHeight="9570"/>
  </bookViews>
  <sheets>
    <sheet name="część 1" sheetId="3" r:id="rId1"/>
    <sheet name="część 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26" i="3"/>
  <c r="A27" i="3" s="1"/>
  <c r="A28" i="3" s="1"/>
  <c r="A29" i="3" s="1"/>
  <c r="A31" i="3"/>
  <c r="A32" i="3" s="1"/>
  <c r="A33" i="3" s="1"/>
  <c r="A34" i="3" s="1"/>
  <c r="A35" i="3" s="1"/>
  <c r="A36" i="3" s="1"/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</calcChain>
</file>

<file path=xl/sharedStrings.xml><?xml version="1.0" encoding="utf-8"?>
<sst xmlns="http://schemas.openxmlformats.org/spreadsheetml/2006/main" count="338" uniqueCount="89">
  <si>
    <t>lp.</t>
  </si>
  <si>
    <t>urządzenie</t>
  </si>
  <si>
    <t>typ urządzenia</t>
  </si>
  <si>
    <t>kolor</t>
  </si>
  <si>
    <t>DELL 5130</t>
  </si>
  <si>
    <t>HP  CP 1215</t>
  </si>
  <si>
    <t>HP Laser Jet CP1025N Color</t>
  </si>
  <si>
    <t>HP Laser Jet Enterprise M553</t>
  </si>
  <si>
    <t>HP Laser Jet P   2055D</t>
  </si>
  <si>
    <t>mono</t>
  </si>
  <si>
    <t>HP Laser Jet pro M252n</t>
  </si>
  <si>
    <t>HP LaserJet 3015</t>
  </si>
  <si>
    <t>HP LaserJet 500 M551</t>
  </si>
  <si>
    <t>HP LaserJet Pro 400 color M451nw</t>
  </si>
  <si>
    <t>HP LaserJet Pro CP1525n</t>
  </si>
  <si>
    <t>HP LaserJet Pro P1102</t>
  </si>
  <si>
    <t>HP Office Jet Pro  8100</t>
  </si>
  <si>
    <t>HP VCVRA-1101</t>
  </si>
  <si>
    <t>Kyocera   2020DN</t>
  </si>
  <si>
    <t>Kyocera EcosysP  6026cdn</t>
  </si>
  <si>
    <t>Kyocera FS   1028DP</t>
  </si>
  <si>
    <t>Kyocera FS   1120DN</t>
  </si>
  <si>
    <t>Kyocera FS   4100DN</t>
  </si>
  <si>
    <t>Kyocera FS  1035MFPDS</t>
  </si>
  <si>
    <t>Kyocera FS  1035MP</t>
  </si>
  <si>
    <t>KYOCERA FSC  5250DN</t>
  </si>
  <si>
    <t>Kyocera M   2535DN</t>
  </si>
  <si>
    <t>Lexmark C746</t>
  </si>
  <si>
    <t>Lexmark MX 410de</t>
  </si>
  <si>
    <t xml:space="preserve">Minolta Magicolor 1600w  </t>
  </si>
  <si>
    <t>OKI C331DN</t>
  </si>
  <si>
    <t>Ricoh Aficio SP C252DN</t>
  </si>
  <si>
    <t>XEROX   3250/N</t>
  </si>
  <si>
    <t>XEROX VersaLink C405</t>
  </si>
  <si>
    <t>Canon MF9220</t>
  </si>
  <si>
    <t>DELL  C3760</t>
  </si>
  <si>
    <t xml:space="preserve">HP Laser CP1515n </t>
  </si>
  <si>
    <t>HP Color LJ Ent 500 M570</t>
  </si>
  <si>
    <t>XEROX WC 7855</t>
  </si>
  <si>
    <t>XEROX ColorQube 8570DN</t>
  </si>
  <si>
    <t>XEROX   WC 5955</t>
  </si>
  <si>
    <t xml:space="preserve">Do wyżej podanych cen netto należy dodać podatek VAT w wysokości </t>
  </si>
  <si>
    <t>…………..%</t>
  </si>
  <si>
    <t>maksymalna ilość szt.</t>
  </si>
  <si>
    <t>SAMSUNG CLP    310</t>
  </si>
  <si>
    <t>SAMSUNG ML-1675</t>
  </si>
  <si>
    <t>X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</si>
  <si>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</si>
  <si>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</si>
  <si>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</si>
  <si>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</si>
  <si>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</si>
  <si>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</si>
  <si>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</si>
  <si>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</si>
  <si>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</si>
  <si>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</si>
  <si>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suma</t>
  </si>
  <si>
    <t>………………………………………..</t>
  </si>
  <si>
    <t>podpis osoby upoważnionej</t>
  </si>
  <si>
    <t>cena brutto</t>
  </si>
  <si>
    <t xml:space="preserve"> tabela nr 1 </t>
  </si>
  <si>
    <t xml:space="preserve"> tabela nr 2 </t>
  </si>
  <si>
    <t>minimalna ilość szt.</t>
  </si>
  <si>
    <t>K</t>
  </si>
  <si>
    <t>L</t>
  </si>
  <si>
    <t>Ł</t>
  </si>
  <si>
    <t>M</t>
  </si>
  <si>
    <t>N/D</t>
  </si>
  <si>
    <t xml:space="preserve">toner czarny </t>
  </si>
  <si>
    <t>toner magenta</t>
  </si>
  <si>
    <t>toner yellow</t>
  </si>
  <si>
    <t>toner cyan</t>
  </si>
  <si>
    <t>wartość netto</t>
  </si>
  <si>
    <t>wartość jedn. netto</t>
  </si>
  <si>
    <t>N</t>
  </si>
  <si>
    <t>O</t>
  </si>
  <si>
    <t>P</t>
  </si>
  <si>
    <t>R</t>
  </si>
  <si>
    <t>UWAGA: Zamawiajacy przewidział prawo opcji tj. minimalną oraz maksymalną ilość tonerów, którą może zrealizować. Zamówienie realizowane w ramach opcji jest jednostronnym uprawnieniem zamawiającego. Nie skorzystanie przez zamawiającego z prawa opcji nie rodzi po stronie wykonawcy żadnych roszczeń względem Zamawiającego. Obliczając cenę oferty należy przyjąć maksymalną ilość przedmiotu zamówienia.</t>
  </si>
  <si>
    <r>
      <t>łącznie wartość netto</t>
    </r>
    <r>
      <rPr>
        <sz val="10"/>
        <color indexed="8"/>
        <rFont val="Tahoma"/>
        <family val="2"/>
        <charset val="238"/>
      </rPr>
      <t xml:space="preserve"> (</t>
    </r>
    <r>
      <rPr>
        <sz val="10"/>
        <color indexed="8"/>
        <rFont val="Calibri"/>
        <family val="2"/>
        <charset val="238"/>
      </rPr>
      <t>Ʃ</t>
    </r>
    <r>
      <rPr>
        <sz val="10"/>
        <color indexed="8"/>
        <rFont val="Tahoma"/>
        <family val="2"/>
        <charset val="238"/>
      </rPr>
      <t xml:space="preserve"> kol.F, J, M,R; poz. 34)</t>
    </r>
  </si>
  <si>
    <t>bęben</t>
  </si>
  <si>
    <t>fuzer</t>
  </si>
  <si>
    <t xml:space="preserve">pojemnik na zużyty toner </t>
  </si>
  <si>
    <t>tabela nr 3</t>
  </si>
  <si>
    <t>……%</t>
  </si>
  <si>
    <r>
      <t>CENA OFERTY NA CZĘŚĆ 2 (</t>
    </r>
    <r>
      <rPr>
        <b/>
        <sz val="11"/>
        <color theme="1"/>
        <rFont val="Calibri"/>
        <family val="2"/>
        <charset val="238"/>
      </rPr>
      <t>Σ tab. nr 2 poz. 8, tab. 3 poz. 6)</t>
    </r>
  </si>
  <si>
    <t xml:space="preserve">łącznie wartość netto (Ʃ kol. F, J, M,R; poz. 6) </t>
  </si>
  <si>
    <t xml:space="preserve">łącznie wartość netto  (Ʃ kol. F, J, M; poz. 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</si>
</sst>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14">
    <font>
      <sz val="11"/>
      <color theme="1"/>
      <name val="Czcionka tekstu podstawowego"/>
      <family val="2"/>
      <charset val="238"/>
    </font>
    <font>
      <sz val="10"/>
      <color theme="1"/>
      <name val="Arial1"/>
      <charset val="238"/>
    </font>
    <font>
      <sz val="11"/>
      <color rgb="FF000000"/>
      <name val="Czcionka tekstu podstawowego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Calibri1"/>
      <charset val="238"/>
    </font>
    <font>
      <sz val="10"/>
      <color theme="1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1"/>
      <name val="Tahoma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Tahoma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2" fillId="0" borderId="0" applyBorder="0" applyProtection="0"/>
    <xf numFmtId="0" fontId="2" fillId="0" borderId="0"/>
  </cellStyleXfs>
  <cellXfs count="137">
    <xf numFmtId="0" fontId="0" fillId="0" borderId="0" xfId="0"/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 wrapText="1"/>
    </xf>
    <xf numFmtId="3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left" vertical="center"/>
    </xf>
    <xf numFmtId="4" fontId="3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4" fontId="7" fillId="0" borderId="11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3" borderId="16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left" vertical="center"/>
    </xf>
    <xf numFmtId="4" fontId="3" fillId="0" borderId="15" xfId="0" applyNumberFormat="1" applyFont="1" applyFill="1" applyBorder="1" applyAlignment="1">
      <alignment horizontal="left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3" fontId="4" fillId="3" borderId="6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0" fontId="5" fillId="0" borderId="16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4" fillId="3" borderId="22" xfId="0" applyNumberFormat="1" applyFont="1" applyFill="1" applyBorder="1" applyAlignment="1">
      <alignment horizontal="center" vertical="center" wrapText="1"/>
    </xf>
    <xf numFmtId="3" fontId="4" fillId="3" borderId="22" xfId="0" applyNumberFormat="1" applyFont="1" applyFill="1" applyBorder="1" applyAlignment="1">
      <alignment horizontal="center" vertical="center" wrapText="1"/>
    </xf>
    <xf numFmtId="3" fontId="4" fillId="0" borderId="22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wrapText="1"/>
    </xf>
    <xf numFmtId="3" fontId="3" fillId="0" borderId="6" xfId="0" applyNumberFormat="1" applyFont="1" applyFill="1" applyBorder="1" applyAlignment="1">
      <alignment horizontal="center" wrapText="1"/>
    </xf>
    <xf numFmtId="4" fontId="4" fillId="0" borderId="20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lef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0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4" fontId="4" fillId="0" borderId="19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8" fillId="3" borderId="6" xfId="0" applyFont="1" applyFill="1" applyBorder="1" applyAlignment="1">
      <alignment horizontal="right" vertical="center"/>
    </xf>
    <xf numFmtId="4" fontId="3" fillId="0" borderId="6" xfId="0" applyNumberFormat="1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</cellXfs>
  <cellStyles count="4">
    <cellStyle name="Excel Built-in Normal" xfId="2"/>
    <cellStyle name="Normalny" xfId="0" builtinId="0"/>
    <cellStyle name="Normalny 2" xfId="1"/>
    <cellStyle name="TableStyleLigh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tabSelected="1" topLeftCell="A16" zoomScaleNormal="100" workbookViewId="0">
      <selection activeCell="B41" sqref="B41:C41"/>
    </sheetView>
  </sheetViews>
  <sheetFormatPr defaultColWidth="15.625" defaultRowHeight="12.75"/>
  <cols>
    <col min="1" max="1" width="3.625" style="11" customWidth="1"/>
    <col min="2" max="2" width="29.875" style="12" customWidth="1"/>
    <col min="3" max="3" width="9.75" style="12" customWidth="1"/>
    <col min="4" max="4" width="9.625" style="1" customWidth="1"/>
    <col min="5" max="7" width="9.125" style="13" customWidth="1"/>
    <col min="8" max="8" width="9.625" style="33" customWidth="1"/>
    <col min="9" max="9" width="8.625" style="15" customWidth="1"/>
    <col min="10" max="11" width="8.625" style="42" customWidth="1"/>
    <col min="12" max="12" width="9.5" style="33" customWidth="1"/>
    <col min="13" max="13" width="9" style="15" customWidth="1"/>
    <col min="14" max="15" width="9" style="42" customWidth="1"/>
    <col min="16" max="16" width="9.375" style="33" customWidth="1"/>
    <col min="17" max="17" width="10.625" style="15" customWidth="1"/>
    <col min="18" max="18" width="9.625" style="15" bestFit="1" customWidth="1"/>
    <col min="19" max="19" width="9.375" style="15" customWidth="1"/>
    <col min="20" max="20" width="8.875" style="15" bestFit="1" customWidth="1"/>
    <col min="21" max="21" width="8.5" style="15" customWidth="1"/>
    <col min="22" max="22" width="14.125" style="15" bestFit="1" customWidth="1"/>
    <col min="23" max="23" width="8.5" style="15" customWidth="1"/>
    <col min="24" max="16384" width="15.625" style="1"/>
  </cols>
  <sheetData>
    <row r="1" spans="1:23" ht="15" customHeight="1" thickBot="1">
      <c r="A1" s="13"/>
      <c r="B1" s="92" t="s">
        <v>61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4"/>
      <c r="T1" s="28"/>
      <c r="U1" s="28"/>
      <c r="V1" s="28"/>
      <c r="W1" s="28"/>
    </row>
    <row r="2" spans="1:23">
      <c r="B2" s="1"/>
      <c r="C2" s="1"/>
      <c r="E2" s="15"/>
      <c r="F2" s="42"/>
      <c r="G2" s="42"/>
      <c r="R2" s="42"/>
      <c r="S2" s="42"/>
    </row>
    <row r="3" spans="1:23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23" ht="26.25" customHeight="1">
      <c r="A4" s="99" t="s">
        <v>0</v>
      </c>
      <c r="B4" s="108" t="s">
        <v>1</v>
      </c>
      <c r="C4" s="97" t="s">
        <v>2</v>
      </c>
      <c r="D4" s="98" t="s">
        <v>69</v>
      </c>
      <c r="E4" s="98"/>
      <c r="F4" s="98"/>
      <c r="G4" s="98"/>
      <c r="H4" s="98" t="s">
        <v>70</v>
      </c>
      <c r="I4" s="98"/>
      <c r="J4" s="98"/>
      <c r="K4" s="98"/>
      <c r="L4" s="98" t="s">
        <v>71</v>
      </c>
      <c r="M4" s="98"/>
      <c r="N4" s="98"/>
      <c r="O4" s="98"/>
      <c r="P4" s="98" t="s">
        <v>72</v>
      </c>
      <c r="Q4" s="98"/>
      <c r="R4" s="98"/>
      <c r="S4" s="98"/>
      <c r="T4" s="42"/>
      <c r="U4" s="42"/>
      <c r="V4" s="42"/>
      <c r="W4" s="42"/>
    </row>
    <row r="5" spans="1:23" ht="38.25">
      <c r="A5" s="99"/>
      <c r="B5" s="108"/>
      <c r="C5" s="97"/>
      <c r="D5" s="63" t="s">
        <v>63</v>
      </c>
      <c r="E5" s="50" t="s">
        <v>43</v>
      </c>
      <c r="F5" s="51" t="s">
        <v>74</v>
      </c>
      <c r="G5" s="51" t="s">
        <v>73</v>
      </c>
      <c r="H5" s="63" t="s">
        <v>63</v>
      </c>
      <c r="I5" s="50" t="s">
        <v>43</v>
      </c>
      <c r="J5" s="51" t="s">
        <v>74</v>
      </c>
      <c r="K5" s="51" t="s">
        <v>73</v>
      </c>
      <c r="L5" s="63" t="s">
        <v>63</v>
      </c>
      <c r="M5" s="50" t="s">
        <v>43</v>
      </c>
      <c r="N5" s="47" t="s">
        <v>74</v>
      </c>
      <c r="O5" s="47" t="s">
        <v>73</v>
      </c>
      <c r="P5" s="63" t="s">
        <v>63</v>
      </c>
      <c r="Q5" s="50" t="s">
        <v>43</v>
      </c>
      <c r="R5" s="52" t="s">
        <v>74</v>
      </c>
      <c r="S5" s="47" t="s">
        <v>73</v>
      </c>
      <c r="T5" s="18"/>
      <c r="U5" s="19"/>
      <c r="V5" s="18"/>
      <c r="W5" s="19"/>
    </row>
    <row r="6" spans="1:23" s="42" customFormat="1">
      <c r="A6" s="13"/>
      <c r="B6" s="61" t="s">
        <v>47</v>
      </c>
      <c r="C6" s="64" t="s">
        <v>48</v>
      </c>
      <c r="D6" s="62" t="s">
        <v>49</v>
      </c>
      <c r="E6" s="61" t="s">
        <v>50</v>
      </c>
      <c r="F6" s="61" t="s">
        <v>51</v>
      </c>
      <c r="G6" s="61" t="s">
        <v>52</v>
      </c>
      <c r="H6" s="62" t="s">
        <v>53</v>
      </c>
      <c r="I6" s="61" t="s">
        <v>54</v>
      </c>
      <c r="J6" s="61" t="s">
        <v>55</v>
      </c>
      <c r="K6" s="61" t="s">
        <v>56</v>
      </c>
      <c r="L6" s="62" t="s">
        <v>64</v>
      </c>
      <c r="M6" s="62" t="s">
        <v>65</v>
      </c>
      <c r="N6" s="62" t="s">
        <v>66</v>
      </c>
      <c r="O6" s="62" t="s">
        <v>67</v>
      </c>
      <c r="P6" s="62" t="s">
        <v>75</v>
      </c>
      <c r="Q6" s="62" t="s">
        <v>76</v>
      </c>
      <c r="R6" s="62" t="s">
        <v>77</v>
      </c>
      <c r="S6" s="62" t="s">
        <v>78</v>
      </c>
    </row>
    <row r="7" spans="1:23">
      <c r="A7" s="20">
        <v>1</v>
      </c>
      <c r="B7" s="23" t="s">
        <v>35</v>
      </c>
      <c r="C7" s="5" t="s">
        <v>3</v>
      </c>
      <c r="D7" s="35">
        <v>1</v>
      </c>
      <c r="E7" s="35">
        <v>5</v>
      </c>
      <c r="F7" s="34"/>
      <c r="G7" s="34"/>
      <c r="H7" s="35">
        <v>1</v>
      </c>
      <c r="I7" s="35">
        <v>5</v>
      </c>
      <c r="J7" s="36"/>
      <c r="K7" s="36"/>
      <c r="L7" s="35">
        <v>1</v>
      </c>
      <c r="M7" s="35">
        <v>5</v>
      </c>
      <c r="N7" s="36"/>
      <c r="O7" s="36"/>
      <c r="P7" s="35">
        <v>1</v>
      </c>
      <c r="Q7" s="35">
        <v>5</v>
      </c>
      <c r="R7" s="43"/>
      <c r="S7" s="43"/>
      <c r="T7" s="17"/>
      <c r="U7" s="17"/>
      <c r="V7" s="17"/>
      <c r="W7" s="17"/>
    </row>
    <row r="8" spans="1:23">
      <c r="A8" s="20">
        <f t="shared" ref="A8:A36" si="0">A7+1</f>
        <v>2</v>
      </c>
      <c r="B8" s="23" t="s">
        <v>4</v>
      </c>
      <c r="C8" s="5" t="s">
        <v>3</v>
      </c>
      <c r="D8" s="35">
        <v>0</v>
      </c>
      <c r="E8" s="35">
        <v>2</v>
      </c>
      <c r="F8" s="34"/>
      <c r="G8" s="34"/>
      <c r="H8" s="35">
        <v>0</v>
      </c>
      <c r="I8" s="35">
        <v>2</v>
      </c>
      <c r="J8" s="36"/>
      <c r="K8" s="36"/>
      <c r="L8" s="35">
        <v>0</v>
      </c>
      <c r="M8" s="35">
        <v>2</v>
      </c>
      <c r="N8" s="36"/>
      <c r="O8" s="36"/>
      <c r="P8" s="35">
        <v>0</v>
      </c>
      <c r="Q8" s="35">
        <v>2</v>
      </c>
      <c r="R8" s="43"/>
      <c r="S8" s="43"/>
      <c r="T8" s="17"/>
      <c r="U8" s="17"/>
      <c r="V8" s="17"/>
      <c r="W8" s="17"/>
    </row>
    <row r="9" spans="1:23">
      <c r="A9" s="20">
        <f t="shared" si="0"/>
        <v>3</v>
      </c>
      <c r="B9" s="24" t="s">
        <v>5</v>
      </c>
      <c r="C9" s="6" t="s">
        <v>3</v>
      </c>
      <c r="D9" s="35">
        <v>0</v>
      </c>
      <c r="E9" s="35">
        <v>2</v>
      </c>
      <c r="F9" s="34"/>
      <c r="G9" s="34"/>
      <c r="H9" s="35">
        <v>0</v>
      </c>
      <c r="I9" s="35">
        <v>2</v>
      </c>
      <c r="J9" s="36"/>
      <c r="K9" s="36"/>
      <c r="L9" s="35">
        <v>0</v>
      </c>
      <c r="M9" s="35">
        <v>2</v>
      </c>
      <c r="N9" s="36"/>
      <c r="O9" s="36"/>
      <c r="P9" s="35">
        <v>0</v>
      </c>
      <c r="Q9" s="35">
        <v>2</v>
      </c>
      <c r="R9" s="43"/>
      <c r="S9" s="43"/>
      <c r="T9" s="17"/>
      <c r="U9" s="17"/>
      <c r="V9" s="17"/>
      <c r="W9" s="17"/>
    </row>
    <row r="10" spans="1:23">
      <c r="A10" s="21">
        <f t="shared" si="0"/>
        <v>4</v>
      </c>
      <c r="B10" s="24" t="s">
        <v>37</v>
      </c>
      <c r="C10" s="6" t="s">
        <v>3</v>
      </c>
      <c r="D10" s="35">
        <v>0</v>
      </c>
      <c r="E10" s="35">
        <v>2</v>
      </c>
      <c r="F10" s="34"/>
      <c r="G10" s="34"/>
      <c r="H10" s="35">
        <v>0</v>
      </c>
      <c r="I10" s="35">
        <v>2</v>
      </c>
      <c r="J10" s="36"/>
      <c r="K10" s="36"/>
      <c r="L10" s="35">
        <v>0</v>
      </c>
      <c r="M10" s="35">
        <v>2</v>
      </c>
      <c r="N10" s="36"/>
      <c r="O10" s="36"/>
      <c r="P10" s="35">
        <v>0</v>
      </c>
      <c r="Q10" s="35">
        <v>2</v>
      </c>
      <c r="R10" s="43"/>
      <c r="S10" s="43"/>
      <c r="T10" s="17"/>
      <c r="U10" s="17"/>
      <c r="V10" s="17"/>
      <c r="W10" s="17"/>
    </row>
    <row r="11" spans="1:23">
      <c r="A11" s="20">
        <f t="shared" si="0"/>
        <v>5</v>
      </c>
      <c r="B11" s="24" t="s">
        <v>36</v>
      </c>
      <c r="C11" s="7" t="s">
        <v>3</v>
      </c>
      <c r="D11" s="35">
        <v>0</v>
      </c>
      <c r="E11" s="35">
        <v>2</v>
      </c>
      <c r="F11" s="34"/>
      <c r="G11" s="34"/>
      <c r="H11" s="35">
        <v>0</v>
      </c>
      <c r="I11" s="35">
        <v>2</v>
      </c>
      <c r="J11" s="36"/>
      <c r="K11" s="36"/>
      <c r="L11" s="35">
        <v>0</v>
      </c>
      <c r="M11" s="35">
        <v>2</v>
      </c>
      <c r="N11" s="36"/>
      <c r="O11" s="36"/>
      <c r="P11" s="35">
        <v>0</v>
      </c>
      <c r="Q11" s="35">
        <v>2</v>
      </c>
      <c r="R11" s="43"/>
      <c r="S11" s="43"/>
      <c r="T11" s="17"/>
      <c r="U11" s="17"/>
      <c r="V11" s="17"/>
      <c r="W11" s="17"/>
    </row>
    <row r="12" spans="1:23">
      <c r="A12" s="20">
        <f t="shared" si="0"/>
        <v>6</v>
      </c>
      <c r="B12" s="25" t="s">
        <v>6</v>
      </c>
      <c r="C12" s="8" t="s">
        <v>3</v>
      </c>
      <c r="D12" s="35">
        <v>0</v>
      </c>
      <c r="E12" s="35">
        <v>2</v>
      </c>
      <c r="F12" s="34"/>
      <c r="G12" s="34"/>
      <c r="H12" s="35">
        <v>0</v>
      </c>
      <c r="I12" s="35">
        <v>2</v>
      </c>
      <c r="J12" s="36"/>
      <c r="K12" s="36"/>
      <c r="L12" s="35">
        <v>0</v>
      </c>
      <c r="M12" s="35">
        <v>2</v>
      </c>
      <c r="N12" s="36"/>
      <c r="O12" s="36"/>
      <c r="P12" s="35">
        <v>0</v>
      </c>
      <c r="Q12" s="35">
        <v>2</v>
      </c>
      <c r="R12" s="43"/>
      <c r="S12" s="43"/>
      <c r="T12" s="17"/>
      <c r="U12" s="17"/>
      <c r="V12" s="17"/>
      <c r="W12" s="17"/>
    </row>
    <row r="13" spans="1:23">
      <c r="A13" s="20">
        <f t="shared" si="0"/>
        <v>7</v>
      </c>
      <c r="B13" s="23" t="s">
        <v>7</v>
      </c>
      <c r="C13" s="5" t="s">
        <v>3</v>
      </c>
      <c r="D13" s="35">
        <v>1</v>
      </c>
      <c r="E13" s="35">
        <v>5</v>
      </c>
      <c r="F13" s="34"/>
      <c r="G13" s="34"/>
      <c r="H13" s="35">
        <v>1</v>
      </c>
      <c r="I13" s="35">
        <v>5</v>
      </c>
      <c r="J13" s="36"/>
      <c r="K13" s="36"/>
      <c r="L13" s="35">
        <v>1</v>
      </c>
      <c r="M13" s="35">
        <v>5</v>
      </c>
      <c r="N13" s="36"/>
      <c r="O13" s="36"/>
      <c r="P13" s="35">
        <v>1</v>
      </c>
      <c r="Q13" s="35">
        <v>5</v>
      </c>
      <c r="R13" s="43"/>
      <c r="S13" s="43"/>
      <c r="T13" s="2"/>
      <c r="U13" s="2"/>
      <c r="V13" s="17"/>
      <c r="W13" s="17"/>
    </row>
    <row r="14" spans="1:23">
      <c r="A14" s="20">
        <f t="shared" si="0"/>
        <v>8</v>
      </c>
      <c r="B14" s="25" t="s">
        <v>8</v>
      </c>
      <c r="C14" s="9" t="s">
        <v>9</v>
      </c>
      <c r="D14" s="35">
        <v>0</v>
      </c>
      <c r="E14" s="35">
        <v>2</v>
      </c>
      <c r="F14" s="34"/>
      <c r="G14" s="34"/>
      <c r="H14" s="35" t="s">
        <v>68</v>
      </c>
      <c r="I14" s="35" t="s">
        <v>68</v>
      </c>
      <c r="J14" s="35"/>
      <c r="K14" s="35"/>
      <c r="L14" s="35" t="s">
        <v>68</v>
      </c>
      <c r="M14" s="35" t="s">
        <v>68</v>
      </c>
      <c r="N14" s="35"/>
      <c r="O14" s="35"/>
      <c r="P14" s="35" t="s">
        <v>68</v>
      </c>
      <c r="Q14" s="35" t="s">
        <v>68</v>
      </c>
      <c r="R14" s="46"/>
      <c r="S14" s="46"/>
      <c r="T14" s="17"/>
      <c r="U14" s="17"/>
      <c r="V14" s="17"/>
      <c r="W14" s="17"/>
    </row>
    <row r="15" spans="1:23">
      <c r="A15" s="20">
        <f t="shared" si="0"/>
        <v>9</v>
      </c>
      <c r="B15" s="23" t="s">
        <v>10</v>
      </c>
      <c r="C15" s="5" t="s">
        <v>3</v>
      </c>
      <c r="D15" s="35">
        <v>0</v>
      </c>
      <c r="E15" s="35">
        <v>2</v>
      </c>
      <c r="F15" s="34"/>
      <c r="G15" s="34"/>
      <c r="H15" s="53">
        <v>0</v>
      </c>
      <c r="I15" s="53">
        <v>2</v>
      </c>
      <c r="J15" s="41"/>
      <c r="K15" s="41"/>
      <c r="L15" s="53">
        <v>0</v>
      </c>
      <c r="M15" s="53">
        <v>2</v>
      </c>
      <c r="N15" s="41"/>
      <c r="O15" s="41"/>
      <c r="P15" s="53">
        <v>0</v>
      </c>
      <c r="Q15" s="35">
        <v>2</v>
      </c>
      <c r="R15" s="43"/>
      <c r="S15" s="43"/>
      <c r="T15" s="17"/>
      <c r="U15" s="17"/>
      <c r="V15" s="17"/>
      <c r="W15" s="17"/>
    </row>
    <row r="16" spans="1:23">
      <c r="A16" s="20">
        <f t="shared" si="0"/>
        <v>10</v>
      </c>
      <c r="B16" s="24" t="s">
        <v>11</v>
      </c>
      <c r="C16" s="7" t="s">
        <v>9</v>
      </c>
      <c r="D16" s="35">
        <v>0</v>
      </c>
      <c r="E16" s="35">
        <v>2</v>
      </c>
      <c r="F16" s="34"/>
      <c r="G16" s="34"/>
      <c r="H16" s="35" t="s">
        <v>68</v>
      </c>
      <c r="I16" s="35" t="s">
        <v>68</v>
      </c>
      <c r="J16" s="35"/>
      <c r="K16" s="35"/>
      <c r="L16" s="35" t="s">
        <v>68</v>
      </c>
      <c r="M16" s="35" t="s">
        <v>68</v>
      </c>
      <c r="N16" s="35"/>
      <c r="O16" s="35"/>
      <c r="P16" s="35" t="s">
        <v>68</v>
      </c>
      <c r="Q16" s="35" t="s">
        <v>68</v>
      </c>
      <c r="R16" s="46"/>
      <c r="S16" s="46"/>
      <c r="T16" s="17"/>
      <c r="U16" s="17"/>
      <c r="V16" s="17"/>
      <c r="W16" s="17"/>
    </row>
    <row r="17" spans="1:23">
      <c r="A17" s="20">
        <f t="shared" si="0"/>
        <v>11</v>
      </c>
      <c r="B17" s="24" t="s">
        <v>12</v>
      </c>
      <c r="C17" s="7" t="s">
        <v>3</v>
      </c>
      <c r="D17" s="35">
        <v>2</v>
      </c>
      <c r="E17" s="35">
        <v>7</v>
      </c>
      <c r="F17" s="34"/>
      <c r="G17" s="34"/>
      <c r="H17" s="35">
        <v>2</v>
      </c>
      <c r="I17" s="35">
        <v>7</v>
      </c>
      <c r="J17" s="36"/>
      <c r="K17" s="36"/>
      <c r="L17" s="35">
        <v>2</v>
      </c>
      <c r="M17" s="35">
        <v>7</v>
      </c>
      <c r="N17" s="36"/>
      <c r="O17" s="36"/>
      <c r="P17" s="35">
        <v>2</v>
      </c>
      <c r="Q17" s="35">
        <v>7</v>
      </c>
      <c r="R17" s="43"/>
      <c r="S17" s="43"/>
      <c r="T17" s="17"/>
      <c r="U17" s="17"/>
      <c r="V17" s="17"/>
      <c r="W17" s="17"/>
    </row>
    <row r="18" spans="1:23">
      <c r="A18" s="20">
        <f t="shared" si="0"/>
        <v>12</v>
      </c>
      <c r="B18" s="25" t="s">
        <v>13</v>
      </c>
      <c r="C18" s="9" t="s">
        <v>3</v>
      </c>
      <c r="D18" s="35">
        <v>1</v>
      </c>
      <c r="E18" s="35">
        <v>5</v>
      </c>
      <c r="F18" s="34"/>
      <c r="G18" s="34"/>
      <c r="H18" s="35">
        <v>1</v>
      </c>
      <c r="I18" s="35">
        <v>5</v>
      </c>
      <c r="J18" s="36"/>
      <c r="K18" s="36"/>
      <c r="L18" s="35">
        <v>1</v>
      </c>
      <c r="M18" s="35">
        <v>5</v>
      </c>
      <c r="N18" s="36"/>
      <c r="O18" s="36"/>
      <c r="P18" s="35">
        <v>1</v>
      </c>
      <c r="Q18" s="35">
        <v>5</v>
      </c>
      <c r="R18" s="43"/>
      <c r="S18" s="43"/>
      <c r="T18" s="17"/>
      <c r="U18" s="17"/>
      <c r="V18" s="17"/>
      <c r="W18" s="17"/>
    </row>
    <row r="19" spans="1:23">
      <c r="A19" s="20">
        <f t="shared" si="0"/>
        <v>13</v>
      </c>
      <c r="B19" s="25" t="s">
        <v>14</v>
      </c>
      <c r="C19" s="8" t="s">
        <v>3</v>
      </c>
      <c r="D19" s="35">
        <v>0</v>
      </c>
      <c r="E19" s="35">
        <v>2</v>
      </c>
      <c r="F19" s="34"/>
      <c r="G19" s="34"/>
      <c r="H19" s="35">
        <v>0</v>
      </c>
      <c r="I19" s="35">
        <v>2</v>
      </c>
      <c r="J19" s="36"/>
      <c r="K19" s="36"/>
      <c r="L19" s="35">
        <v>0</v>
      </c>
      <c r="M19" s="35">
        <v>2</v>
      </c>
      <c r="N19" s="36"/>
      <c r="O19" s="36"/>
      <c r="P19" s="35">
        <v>0</v>
      </c>
      <c r="Q19" s="35">
        <v>2</v>
      </c>
      <c r="R19" s="43"/>
      <c r="S19" s="43"/>
      <c r="T19" s="17"/>
      <c r="U19" s="17"/>
      <c r="V19" s="17"/>
      <c r="W19" s="17"/>
    </row>
    <row r="20" spans="1:23">
      <c r="A20" s="20">
        <f t="shared" si="0"/>
        <v>14</v>
      </c>
      <c r="B20" s="24" t="s">
        <v>15</v>
      </c>
      <c r="C20" s="7" t="s">
        <v>9</v>
      </c>
      <c r="D20" s="35">
        <v>0</v>
      </c>
      <c r="E20" s="35">
        <v>2</v>
      </c>
      <c r="F20" s="34"/>
      <c r="G20" s="34"/>
      <c r="H20" s="35" t="s">
        <v>68</v>
      </c>
      <c r="I20" s="35" t="s">
        <v>68</v>
      </c>
      <c r="J20" s="35"/>
      <c r="K20" s="35"/>
      <c r="L20" s="35" t="s">
        <v>68</v>
      </c>
      <c r="M20" s="35" t="s">
        <v>68</v>
      </c>
      <c r="N20" s="35"/>
      <c r="O20" s="35"/>
      <c r="P20" s="35" t="s">
        <v>68</v>
      </c>
      <c r="Q20" s="35" t="s">
        <v>68</v>
      </c>
      <c r="R20" s="46"/>
      <c r="S20" s="46"/>
      <c r="T20" s="17"/>
      <c r="U20" s="17"/>
      <c r="V20" s="17"/>
      <c r="W20" s="17"/>
    </row>
    <row r="21" spans="1:23">
      <c r="A21" s="20">
        <f t="shared" si="0"/>
        <v>15</v>
      </c>
      <c r="B21" s="23" t="s">
        <v>16</v>
      </c>
      <c r="C21" s="5" t="s">
        <v>3</v>
      </c>
      <c r="D21" s="35">
        <v>1</v>
      </c>
      <c r="E21" s="35">
        <v>5</v>
      </c>
      <c r="F21" s="34"/>
      <c r="G21" s="34"/>
      <c r="H21" s="35">
        <v>1</v>
      </c>
      <c r="I21" s="35">
        <v>5</v>
      </c>
      <c r="J21" s="36"/>
      <c r="K21" s="36"/>
      <c r="L21" s="35">
        <v>1</v>
      </c>
      <c r="M21" s="35">
        <v>5</v>
      </c>
      <c r="N21" s="36"/>
      <c r="O21" s="36"/>
      <c r="P21" s="35">
        <v>1</v>
      </c>
      <c r="Q21" s="35">
        <v>5</v>
      </c>
      <c r="R21" s="43"/>
      <c r="S21" s="43"/>
      <c r="T21" s="17"/>
      <c r="U21" s="17"/>
      <c r="V21" s="17"/>
      <c r="W21" s="17"/>
    </row>
    <row r="22" spans="1:23">
      <c r="A22" s="20">
        <f t="shared" si="0"/>
        <v>16</v>
      </c>
      <c r="B22" s="24" t="s">
        <v>17</v>
      </c>
      <c r="C22" s="7" t="s">
        <v>3</v>
      </c>
      <c r="D22" s="35">
        <v>0</v>
      </c>
      <c r="E22" s="35">
        <v>2</v>
      </c>
      <c r="F22" s="34"/>
      <c r="G22" s="34"/>
      <c r="H22" s="35">
        <v>0</v>
      </c>
      <c r="I22" s="35">
        <v>2</v>
      </c>
      <c r="J22" s="36"/>
      <c r="K22" s="36"/>
      <c r="L22" s="35">
        <v>0</v>
      </c>
      <c r="M22" s="35">
        <v>2</v>
      </c>
      <c r="N22" s="36"/>
      <c r="O22" s="36"/>
      <c r="P22" s="35">
        <v>0</v>
      </c>
      <c r="Q22" s="35">
        <v>2</v>
      </c>
      <c r="R22" s="43"/>
      <c r="S22" s="43"/>
      <c r="T22" s="17"/>
      <c r="U22" s="17"/>
      <c r="V22" s="17"/>
      <c r="W22" s="17"/>
    </row>
    <row r="23" spans="1:23">
      <c r="A23" s="20">
        <f t="shared" si="0"/>
        <v>17</v>
      </c>
      <c r="B23" s="24" t="s">
        <v>18</v>
      </c>
      <c r="C23" s="7" t="s">
        <v>9</v>
      </c>
      <c r="D23" s="35">
        <v>2</v>
      </c>
      <c r="E23" s="35">
        <v>10</v>
      </c>
      <c r="F23" s="34"/>
      <c r="G23" s="34"/>
      <c r="H23" s="35" t="s">
        <v>68</v>
      </c>
      <c r="I23" s="35" t="s">
        <v>68</v>
      </c>
      <c r="J23" s="35"/>
      <c r="K23" s="35"/>
      <c r="L23" s="35" t="s">
        <v>68</v>
      </c>
      <c r="M23" s="35" t="s">
        <v>68</v>
      </c>
      <c r="N23" s="35"/>
      <c r="O23" s="35"/>
      <c r="P23" s="35" t="s">
        <v>68</v>
      </c>
      <c r="Q23" s="35" t="s">
        <v>68</v>
      </c>
      <c r="R23" s="43"/>
      <c r="S23" s="43"/>
      <c r="T23" s="17"/>
      <c r="U23" s="17"/>
      <c r="V23" s="17"/>
      <c r="W23" s="17"/>
    </row>
    <row r="24" spans="1:23">
      <c r="A24" s="20">
        <v>18</v>
      </c>
      <c r="B24" s="23" t="s">
        <v>19</v>
      </c>
      <c r="C24" s="5" t="s">
        <v>3</v>
      </c>
      <c r="D24" s="35">
        <v>0</v>
      </c>
      <c r="E24" s="35">
        <v>2</v>
      </c>
      <c r="F24" s="34"/>
      <c r="G24" s="34"/>
      <c r="H24" s="35">
        <v>0</v>
      </c>
      <c r="I24" s="35">
        <v>2</v>
      </c>
      <c r="J24" s="36"/>
      <c r="K24" s="36"/>
      <c r="L24" s="35">
        <v>0</v>
      </c>
      <c r="M24" s="35">
        <v>2</v>
      </c>
      <c r="N24" s="36"/>
      <c r="O24" s="36"/>
      <c r="P24" s="35">
        <v>0</v>
      </c>
      <c r="Q24" s="35">
        <v>2</v>
      </c>
      <c r="R24" s="43"/>
      <c r="S24" s="43"/>
      <c r="T24" s="17"/>
      <c r="U24" s="17"/>
      <c r="V24" s="17"/>
      <c r="W24" s="17"/>
    </row>
    <row r="25" spans="1:23">
      <c r="A25" s="20">
        <v>19</v>
      </c>
      <c r="B25" s="24" t="s">
        <v>20</v>
      </c>
      <c r="C25" s="7" t="s">
        <v>9</v>
      </c>
      <c r="D25" s="35">
        <v>0</v>
      </c>
      <c r="E25" s="35">
        <v>2</v>
      </c>
      <c r="F25" s="34"/>
      <c r="G25" s="34"/>
      <c r="H25" s="35" t="s">
        <v>68</v>
      </c>
      <c r="I25" s="35" t="s">
        <v>68</v>
      </c>
      <c r="J25" s="35"/>
      <c r="K25" s="35"/>
      <c r="L25" s="35" t="s">
        <v>68</v>
      </c>
      <c r="M25" s="35" t="s">
        <v>68</v>
      </c>
      <c r="N25" s="35"/>
      <c r="O25" s="35"/>
      <c r="P25" s="35" t="s">
        <v>68</v>
      </c>
      <c r="Q25" s="35" t="s">
        <v>68</v>
      </c>
      <c r="R25" s="46"/>
      <c r="S25" s="46"/>
      <c r="T25" s="17"/>
      <c r="U25" s="17"/>
      <c r="V25" s="17"/>
      <c r="W25" s="17"/>
    </row>
    <row r="26" spans="1:23">
      <c r="A26" s="20">
        <f t="shared" si="0"/>
        <v>20</v>
      </c>
      <c r="B26" s="24" t="s">
        <v>21</v>
      </c>
      <c r="C26" s="7" t="s">
        <v>9</v>
      </c>
      <c r="D26" s="35">
        <v>0</v>
      </c>
      <c r="E26" s="35">
        <v>2</v>
      </c>
      <c r="F26" s="34"/>
      <c r="G26" s="34"/>
      <c r="H26" s="35" t="s">
        <v>68</v>
      </c>
      <c r="I26" s="35" t="s">
        <v>68</v>
      </c>
      <c r="J26" s="35"/>
      <c r="K26" s="35"/>
      <c r="L26" s="35" t="s">
        <v>68</v>
      </c>
      <c r="M26" s="35" t="s">
        <v>68</v>
      </c>
      <c r="N26" s="35"/>
      <c r="O26" s="35"/>
      <c r="P26" s="35" t="s">
        <v>68</v>
      </c>
      <c r="Q26" s="35" t="s">
        <v>68</v>
      </c>
      <c r="R26" s="46"/>
      <c r="S26" s="46"/>
      <c r="T26" s="17"/>
      <c r="U26" s="17"/>
      <c r="V26" s="17"/>
      <c r="W26" s="17"/>
    </row>
    <row r="27" spans="1:23">
      <c r="A27" s="20">
        <f t="shared" si="0"/>
        <v>21</v>
      </c>
      <c r="B27" s="24" t="s">
        <v>22</v>
      </c>
      <c r="C27" s="7" t="s">
        <v>9</v>
      </c>
      <c r="D27" s="35">
        <v>4</v>
      </c>
      <c r="E27" s="35">
        <v>10</v>
      </c>
      <c r="F27" s="34"/>
      <c r="G27" s="34"/>
      <c r="H27" s="35" t="s">
        <v>68</v>
      </c>
      <c r="I27" s="35" t="s">
        <v>68</v>
      </c>
      <c r="J27" s="35"/>
      <c r="K27" s="35"/>
      <c r="L27" s="35" t="s">
        <v>68</v>
      </c>
      <c r="M27" s="35" t="s">
        <v>68</v>
      </c>
      <c r="N27" s="35"/>
      <c r="O27" s="35"/>
      <c r="P27" s="35" t="s">
        <v>68</v>
      </c>
      <c r="Q27" s="35" t="s">
        <v>68</v>
      </c>
      <c r="R27" s="46"/>
      <c r="S27" s="46"/>
      <c r="T27" s="17"/>
      <c r="U27" s="17"/>
      <c r="V27" s="17"/>
      <c r="W27" s="17"/>
    </row>
    <row r="28" spans="1:23">
      <c r="A28" s="20">
        <f t="shared" si="0"/>
        <v>22</v>
      </c>
      <c r="B28" s="25" t="s">
        <v>23</v>
      </c>
      <c r="C28" s="9" t="s">
        <v>9</v>
      </c>
      <c r="D28" s="35">
        <v>2</v>
      </c>
      <c r="E28" s="35">
        <v>10</v>
      </c>
      <c r="F28" s="34"/>
      <c r="G28" s="34"/>
      <c r="H28" s="35" t="s">
        <v>68</v>
      </c>
      <c r="I28" s="35" t="s">
        <v>68</v>
      </c>
      <c r="J28" s="35"/>
      <c r="K28" s="35"/>
      <c r="L28" s="35" t="s">
        <v>68</v>
      </c>
      <c r="M28" s="35" t="s">
        <v>68</v>
      </c>
      <c r="N28" s="35"/>
      <c r="O28" s="35"/>
      <c r="P28" s="35" t="s">
        <v>68</v>
      </c>
      <c r="Q28" s="35" t="s">
        <v>68</v>
      </c>
      <c r="R28" s="46"/>
      <c r="S28" s="46"/>
      <c r="T28" s="17"/>
      <c r="U28" s="17"/>
      <c r="V28" s="17"/>
      <c r="W28" s="17"/>
    </row>
    <row r="29" spans="1:23">
      <c r="A29" s="20">
        <f t="shared" si="0"/>
        <v>23</v>
      </c>
      <c r="B29" s="23" t="s">
        <v>24</v>
      </c>
      <c r="C29" s="5" t="s">
        <v>9</v>
      </c>
      <c r="D29" s="35">
        <v>0</v>
      </c>
      <c r="E29" s="35">
        <v>2</v>
      </c>
      <c r="F29" s="34"/>
      <c r="G29" s="34"/>
      <c r="H29" s="35" t="s">
        <v>68</v>
      </c>
      <c r="I29" s="35" t="s">
        <v>68</v>
      </c>
      <c r="J29" s="35"/>
      <c r="K29" s="35"/>
      <c r="L29" s="35" t="s">
        <v>68</v>
      </c>
      <c r="M29" s="35" t="s">
        <v>68</v>
      </c>
      <c r="N29" s="35"/>
      <c r="O29" s="35"/>
      <c r="P29" s="35" t="s">
        <v>68</v>
      </c>
      <c r="Q29" s="35" t="s">
        <v>68</v>
      </c>
      <c r="R29" s="46"/>
      <c r="S29" s="46"/>
      <c r="T29" s="17"/>
      <c r="U29" s="17"/>
      <c r="V29" s="17"/>
      <c r="W29" s="17"/>
    </row>
    <row r="30" spans="1:23">
      <c r="A30" s="20">
        <v>24</v>
      </c>
      <c r="B30" s="25" t="s">
        <v>25</v>
      </c>
      <c r="C30" s="9" t="s">
        <v>3</v>
      </c>
      <c r="D30" s="35">
        <v>4</v>
      </c>
      <c r="E30" s="35">
        <v>10</v>
      </c>
      <c r="F30" s="34"/>
      <c r="G30" s="34"/>
      <c r="H30" s="35">
        <v>2</v>
      </c>
      <c r="I30" s="35">
        <v>10</v>
      </c>
      <c r="J30" s="36"/>
      <c r="K30" s="36"/>
      <c r="L30" s="35">
        <v>2</v>
      </c>
      <c r="M30" s="35">
        <v>10</v>
      </c>
      <c r="N30" s="36"/>
      <c r="O30" s="36"/>
      <c r="P30" s="35">
        <v>2</v>
      </c>
      <c r="Q30" s="35">
        <v>10</v>
      </c>
      <c r="R30" s="43"/>
      <c r="S30" s="43"/>
      <c r="T30" s="17"/>
      <c r="U30" s="17"/>
      <c r="V30" s="17"/>
      <c r="W30" s="17"/>
    </row>
    <row r="31" spans="1:23">
      <c r="A31" s="20">
        <f t="shared" si="0"/>
        <v>25</v>
      </c>
      <c r="B31" s="24" t="s">
        <v>26</v>
      </c>
      <c r="C31" s="7" t="s">
        <v>9</v>
      </c>
      <c r="D31" s="35">
        <v>0</v>
      </c>
      <c r="E31" s="35">
        <v>2</v>
      </c>
      <c r="F31" s="34"/>
      <c r="G31" s="34"/>
      <c r="H31" s="35" t="s">
        <v>68</v>
      </c>
      <c r="I31" s="35" t="s">
        <v>68</v>
      </c>
      <c r="J31" s="35"/>
      <c r="K31" s="35"/>
      <c r="L31" s="35" t="s">
        <v>68</v>
      </c>
      <c r="M31" s="35" t="s">
        <v>68</v>
      </c>
      <c r="N31" s="35"/>
      <c r="O31" s="35"/>
      <c r="P31" s="35" t="s">
        <v>68</v>
      </c>
      <c r="Q31" s="35" t="s">
        <v>68</v>
      </c>
      <c r="R31" s="46"/>
      <c r="S31" s="46"/>
      <c r="T31" s="17"/>
      <c r="U31" s="17"/>
      <c r="V31" s="17"/>
      <c r="W31" s="17"/>
    </row>
    <row r="32" spans="1:23">
      <c r="A32" s="20">
        <f t="shared" si="0"/>
        <v>26</v>
      </c>
      <c r="B32" s="23" t="s">
        <v>27</v>
      </c>
      <c r="C32" s="5" t="s">
        <v>3</v>
      </c>
      <c r="D32" s="35">
        <v>1</v>
      </c>
      <c r="E32" s="35">
        <v>5</v>
      </c>
      <c r="F32" s="34"/>
      <c r="G32" s="34"/>
      <c r="H32" s="35">
        <v>1</v>
      </c>
      <c r="I32" s="35">
        <v>5</v>
      </c>
      <c r="J32" s="36"/>
      <c r="K32" s="36"/>
      <c r="L32" s="35">
        <v>1</v>
      </c>
      <c r="M32" s="35">
        <v>5</v>
      </c>
      <c r="N32" s="36"/>
      <c r="O32" s="36"/>
      <c r="P32" s="35">
        <v>1</v>
      </c>
      <c r="Q32" s="35">
        <v>5</v>
      </c>
      <c r="R32" s="43"/>
      <c r="S32" s="43"/>
      <c r="T32" s="17"/>
      <c r="U32" s="17"/>
      <c r="V32" s="17"/>
      <c r="W32" s="17"/>
    </row>
    <row r="33" spans="1:23">
      <c r="A33" s="20">
        <f t="shared" si="0"/>
        <v>27</v>
      </c>
      <c r="B33" s="23" t="s">
        <v>28</v>
      </c>
      <c r="C33" s="5" t="s">
        <v>9</v>
      </c>
      <c r="D33" s="35">
        <v>1</v>
      </c>
      <c r="E33" s="35">
        <v>5</v>
      </c>
      <c r="F33" s="34"/>
      <c r="G33" s="34"/>
      <c r="H33" s="35" t="s">
        <v>68</v>
      </c>
      <c r="I33" s="35" t="s">
        <v>68</v>
      </c>
      <c r="J33" s="35"/>
      <c r="K33" s="35"/>
      <c r="L33" s="35" t="s">
        <v>68</v>
      </c>
      <c r="M33" s="35" t="s">
        <v>68</v>
      </c>
      <c r="N33" s="35"/>
      <c r="O33" s="35"/>
      <c r="P33" s="35" t="s">
        <v>68</v>
      </c>
      <c r="Q33" s="35" t="s">
        <v>68</v>
      </c>
      <c r="R33" s="46"/>
      <c r="S33" s="46"/>
      <c r="T33" s="17"/>
      <c r="U33" s="17"/>
      <c r="V33" s="17"/>
      <c r="W33" s="17"/>
    </row>
    <row r="34" spans="1:23">
      <c r="A34" s="20">
        <f t="shared" si="0"/>
        <v>28</v>
      </c>
      <c r="B34" s="25" t="s">
        <v>29</v>
      </c>
      <c r="C34" s="9" t="s">
        <v>3</v>
      </c>
      <c r="D34" s="35">
        <v>0</v>
      </c>
      <c r="E34" s="35">
        <v>2</v>
      </c>
      <c r="F34" s="34"/>
      <c r="G34" s="34"/>
      <c r="H34" s="35">
        <v>0</v>
      </c>
      <c r="I34" s="35">
        <v>2</v>
      </c>
      <c r="J34" s="36"/>
      <c r="K34" s="36"/>
      <c r="L34" s="35">
        <v>0</v>
      </c>
      <c r="M34" s="35">
        <v>2</v>
      </c>
      <c r="N34" s="36"/>
      <c r="O34" s="36"/>
      <c r="P34" s="35">
        <v>0</v>
      </c>
      <c r="Q34" s="35">
        <v>2</v>
      </c>
      <c r="R34" s="43"/>
      <c r="S34" s="43"/>
      <c r="T34" s="17"/>
      <c r="U34" s="17"/>
      <c r="V34" s="17"/>
      <c r="W34" s="17"/>
    </row>
    <row r="35" spans="1:23">
      <c r="A35" s="20">
        <f t="shared" si="0"/>
        <v>29</v>
      </c>
      <c r="B35" s="24" t="s">
        <v>30</v>
      </c>
      <c r="C35" s="6" t="s">
        <v>3</v>
      </c>
      <c r="D35" s="35">
        <v>0</v>
      </c>
      <c r="E35" s="35">
        <v>2</v>
      </c>
      <c r="F35" s="34"/>
      <c r="G35" s="34"/>
      <c r="H35" s="35">
        <v>0</v>
      </c>
      <c r="I35" s="35">
        <v>2</v>
      </c>
      <c r="J35" s="36"/>
      <c r="K35" s="36"/>
      <c r="L35" s="35">
        <v>0</v>
      </c>
      <c r="M35" s="35">
        <v>2</v>
      </c>
      <c r="N35" s="36"/>
      <c r="O35" s="36"/>
      <c r="P35" s="35">
        <v>0</v>
      </c>
      <c r="Q35" s="35">
        <v>2</v>
      </c>
      <c r="R35" s="43"/>
      <c r="S35" s="43"/>
      <c r="T35" s="17"/>
      <c r="U35" s="17"/>
      <c r="V35" s="17"/>
      <c r="W35" s="17"/>
    </row>
    <row r="36" spans="1:23">
      <c r="A36" s="20">
        <f t="shared" si="0"/>
        <v>30</v>
      </c>
      <c r="B36" s="23" t="s">
        <v>31</v>
      </c>
      <c r="C36" s="5" t="s">
        <v>3</v>
      </c>
      <c r="D36" s="35">
        <v>1</v>
      </c>
      <c r="E36" s="35">
        <v>5</v>
      </c>
      <c r="F36" s="34"/>
      <c r="G36" s="34"/>
      <c r="H36" s="35">
        <v>1</v>
      </c>
      <c r="I36" s="35">
        <v>5</v>
      </c>
      <c r="J36" s="36"/>
      <c r="K36" s="36"/>
      <c r="L36" s="35">
        <v>1</v>
      </c>
      <c r="M36" s="35">
        <v>5</v>
      </c>
      <c r="N36" s="36"/>
      <c r="O36" s="36"/>
      <c r="P36" s="35">
        <v>1</v>
      </c>
      <c r="Q36" s="35">
        <v>5</v>
      </c>
      <c r="R36" s="43"/>
      <c r="S36" s="43"/>
      <c r="T36" s="17"/>
      <c r="U36" s="17"/>
      <c r="V36" s="17"/>
      <c r="W36" s="17"/>
    </row>
    <row r="37" spans="1:23" ht="14.25">
      <c r="A37" s="22">
        <v>31</v>
      </c>
      <c r="B37" s="26" t="s">
        <v>44</v>
      </c>
      <c r="C37" s="48" t="s">
        <v>3</v>
      </c>
      <c r="D37" s="35">
        <v>0</v>
      </c>
      <c r="E37" s="35">
        <v>2</v>
      </c>
      <c r="F37" s="34"/>
      <c r="G37" s="34"/>
      <c r="H37" s="35">
        <v>0</v>
      </c>
      <c r="I37" s="35">
        <v>2</v>
      </c>
      <c r="J37" s="36"/>
      <c r="K37" s="36"/>
      <c r="L37" s="35">
        <v>0</v>
      </c>
      <c r="M37" s="35">
        <v>2</v>
      </c>
      <c r="N37" s="36"/>
      <c r="O37" s="36"/>
      <c r="P37" s="35">
        <v>0</v>
      </c>
      <c r="Q37" s="35">
        <v>2</v>
      </c>
      <c r="R37" s="43"/>
      <c r="S37" s="43"/>
      <c r="T37" s="17"/>
      <c r="U37" s="17"/>
      <c r="V37" s="17"/>
      <c r="W37" s="17"/>
    </row>
    <row r="38" spans="1:23" ht="14.25">
      <c r="A38" s="22">
        <v>32</v>
      </c>
      <c r="B38" s="26" t="s">
        <v>45</v>
      </c>
      <c r="C38" s="48" t="s">
        <v>9</v>
      </c>
      <c r="D38" s="35">
        <v>0</v>
      </c>
      <c r="E38" s="35">
        <v>2</v>
      </c>
      <c r="F38" s="34"/>
      <c r="G38" s="34"/>
      <c r="H38" s="35" t="s">
        <v>68</v>
      </c>
      <c r="I38" s="35" t="s">
        <v>68</v>
      </c>
      <c r="J38" s="35"/>
      <c r="K38" s="35"/>
      <c r="L38" s="35" t="s">
        <v>68</v>
      </c>
      <c r="M38" s="35" t="s">
        <v>68</v>
      </c>
      <c r="N38" s="35"/>
      <c r="O38" s="35"/>
      <c r="P38" s="35" t="s">
        <v>68</v>
      </c>
      <c r="Q38" s="35" t="s">
        <v>68</v>
      </c>
      <c r="R38" s="46"/>
      <c r="S38" s="46"/>
      <c r="T38" s="17"/>
      <c r="U38" s="17"/>
      <c r="V38" s="17"/>
      <c r="W38" s="17"/>
    </row>
    <row r="39" spans="1:23">
      <c r="A39" s="29">
        <v>33</v>
      </c>
      <c r="B39" s="30" t="s">
        <v>34</v>
      </c>
      <c r="C39" s="49" t="s">
        <v>3</v>
      </c>
      <c r="D39" s="35">
        <v>0</v>
      </c>
      <c r="E39" s="35">
        <v>2</v>
      </c>
      <c r="F39" s="34"/>
      <c r="G39" s="34"/>
      <c r="H39" s="35">
        <v>0</v>
      </c>
      <c r="I39" s="35">
        <v>2</v>
      </c>
      <c r="J39" s="36"/>
      <c r="K39" s="36"/>
      <c r="L39" s="35">
        <v>0</v>
      </c>
      <c r="M39" s="35">
        <v>2</v>
      </c>
      <c r="N39" s="36"/>
      <c r="O39" s="36"/>
      <c r="P39" s="35">
        <v>0</v>
      </c>
      <c r="Q39" s="35">
        <v>2</v>
      </c>
      <c r="R39" s="43"/>
      <c r="S39" s="43"/>
      <c r="T39" s="17"/>
      <c r="U39" s="17"/>
      <c r="V39" s="17"/>
      <c r="W39" s="17"/>
    </row>
    <row r="40" spans="1:23" ht="14.25" customHeight="1" thickBot="1">
      <c r="A40" s="31">
        <v>34</v>
      </c>
      <c r="B40" s="104" t="s">
        <v>57</v>
      </c>
      <c r="C40" s="105"/>
      <c r="D40" s="55" t="s">
        <v>46</v>
      </c>
      <c r="E40" s="56" t="s">
        <v>46</v>
      </c>
      <c r="F40" s="56" t="s">
        <v>46</v>
      </c>
      <c r="G40" s="57"/>
      <c r="H40" s="55" t="s">
        <v>46</v>
      </c>
      <c r="I40" s="56" t="s">
        <v>46</v>
      </c>
      <c r="J40" s="56" t="s">
        <v>46</v>
      </c>
      <c r="K40" s="58"/>
      <c r="L40" s="55" t="s">
        <v>46</v>
      </c>
      <c r="M40" s="56" t="s">
        <v>46</v>
      </c>
      <c r="N40" s="56" t="s">
        <v>46</v>
      </c>
      <c r="O40" s="58"/>
      <c r="P40" s="55" t="s">
        <v>46</v>
      </c>
      <c r="Q40" s="56" t="s">
        <v>46</v>
      </c>
      <c r="R40" s="55" t="s">
        <v>46</v>
      </c>
      <c r="S40" s="59"/>
      <c r="T40" s="17"/>
      <c r="U40" s="17"/>
      <c r="V40" s="17"/>
      <c r="W40" s="17"/>
    </row>
    <row r="41" spans="1:23" ht="23.25" customHeight="1" thickBot="1">
      <c r="A41" s="60">
        <v>35</v>
      </c>
      <c r="B41" s="106" t="s">
        <v>80</v>
      </c>
      <c r="C41" s="107"/>
      <c r="D41" s="100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2"/>
    </row>
    <row r="42" spans="1:23" ht="13.5" thickBot="1">
      <c r="A42" s="54">
        <v>36</v>
      </c>
      <c r="B42" s="106" t="s">
        <v>60</v>
      </c>
      <c r="C42" s="107"/>
      <c r="D42" s="109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1"/>
    </row>
    <row r="43" spans="1:23">
      <c r="A43" s="13"/>
      <c r="B43" s="16" t="s">
        <v>41</v>
      </c>
      <c r="C43" s="14"/>
      <c r="D43" s="33"/>
      <c r="F43" s="13" t="s">
        <v>42</v>
      </c>
    </row>
    <row r="44" spans="1:23">
      <c r="A44" s="13"/>
      <c r="B44" s="16"/>
      <c r="C44" s="14"/>
      <c r="D44" s="33"/>
    </row>
    <row r="45" spans="1:23" ht="57.75" customHeight="1">
      <c r="B45" s="96" t="s">
        <v>79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spans="1:23">
      <c r="L46" s="95"/>
      <c r="M46" s="95"/>
    </row>
    <row r="47" spans="1:23" ht="27" customHeight="1">
      <c r="L47" s="95" t="s">
        <v>58</v>
      </c>
      <c r="M47" s="95"/>
      <c r="N47" s="95"/>
      <c r="O47" s="95"/>
    </row>
    <row r="48" spans="1:23">
      <c r="L48" s="95" t="s">
        <v>59</v>
      </c>
      <c r="M48" s="95"/>
      <c r="N48" s="95"/>
      <c r="O48" s="95"/>
    </row>
  </sheetData>
  <mergeCells count="18">
    <mergeCell ref="A4:A5"/>
    <mergeCell ref="D41:S41"/>
    <mergeCell ref="L46:M46"/>
    <mergeCell ref="B3:Q3"/>
    <mergeCell ref="B40:C40"/>
    <mergeCell ref="B41:C41"/>
    <mergeCell ref="B42:C42"/>
    <mergeCell ref="D4:G4"/>
    <mergeCell ref="H4:K4"/>
    <mergeCell ref="B4:B5"/>
    <mergeCell ref="D42:S42"/>
    <mergeCell ref="B1:S1"/>
    <mergeCell ref="L47:O47"/>
    <mergeCell ref="L48:O48"/>
    <mergeCell ref="B45:S45"/>
    <mergeCell ref="C4:C5"/>
    <mergeCell ref="L4:O4"/>
    <mergeCell ref="P4:S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>
    <oddHeader>&amp;LFormularz wyceny&amp;Cczęść I&amp;RTZ.271.19.2018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workbookViewId="0">
      <selection activeCell="G39" sqref="G39"/>
    </sheetView>
  </sheetViews>
  <sheetFormatPr defaultRowHeight="14.25"/>
  <cols>
    <col min="1" max="1" width="3.625" customWidth="1"/>
    <col min="2" max="2" width="27.625" customWidth="1"/>
    <col min="3" max="3" width="9.75" customWidth="1"/>
    <col min="4" max="4" width="9.625" customWidth="1"/>
    <col min="5" max="7" width="9.125" customWidth="1"/>
    <col min="8" max="8" width="9.625" customWidth="1"/>
    <col min="9" max="11" width="8.625" customWidth="1"/>
    <col min="12" max="12" width="9.5" customWidth="1"/>
    <col min="13" max="15" width="9" customWidth="1"/>
    <col min="16" max="16" width="9.375" customWidth="1"/>
    <col min="17" max="19" width="10.625" customWidth="1"/>
  </cols>
  <sheetData>
    <row r="1" spans="1:19">
      <c r="A1" s="13"/>
      <c r="B1" s="125" t="s">
        <v>62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>
      <c r="A2" s="13"/>
      <c r="B2" s="16"/>
      <c r="C2" s="14"/>
      <c r="D2" s="33"/>
      <c r="E2" s="13"/>
      <c r="F2" s="13"/>
      <c r="G2" s="13"/>
      <c r="H2" s="33"/>
      <c r="I2" s="15"/>
      <c r="J2" s="42"/>
      <c r="K2" s="42"/>
      <c r="L2" s="33"/>
      <c r="M2" s="15"/>
      <c r="N2" s="42"/>
      <c r="O2" s="42"/>
      <c r="P2" s="33"/>
      <c r="Q2" s="15"/>
      <c r="R2" s="42"/>
      <c r="S2" s="42"/>
    </row>
    <row r="3" spans="1:19" ht="26.25" customHeight="1" thickBot="1">
      <c r="A3" s="13"/>
      <c r="B3" s="65"/>
      <c r="C3" s="65"/>
      <c r="D3" s="98" t="s">
        <v>69</v>
      </c>
      <c r="E3" s="98"/>
      <c r="F3" s="98"/>
      <c r="G3" s="98"/>
      <c r="H3" s="98" t="s">
        <v>70</v>
      </c>
      <c r="I3" s="98"/>
      <c r="J3" s="98"/>
      <c r="K3" s="98"/>
      <c r="L3" s="128" t="s">
        <v>71</v>
      </c>
      <c r="M3" s="129"/>
      <c r="N3" s="129"/>
      <c r="O3" s="130"/>
      <c r="P3" s="128" t="s">
        <v>72</v>
      </c>
      <c r="Q3" s="129"/>
      <c r="R3" s="129"/>
      <c r="S3" s="130"/>
    </row>
    <row r="4" spans="1:19" ht="38.25">
      <c r="A4" s="131" t="s">
        <v>0</v>
      </c>
      <c r="B4" s="79" t="s">
        <v>1</v>
      </c>
      <c r="C4" s="80" t="s">
        <v>2</v>
      </c>
      <c r="D4" s="76" t="s">
        <v>63</v>
      </c>
      <c r="E4" s="77" t="s">
        <v>43</v>
      </c>
      <c r="F4" s="78" t="s">
        <v>74</v>
      </c>
      <c r="G4" s="78" t="s">
        <v>73</v>
      </c>
      <c r="H4" s="76" t="s">
        <v>63</v>
      </c>
      <c r="I4" s="77" t="s">
        <v>43</v>
      </c>
      <c r="J4" s="78" t="s">
        <v>74</v>
      </c>
      <c r="K4" s="78" t="s">
        <v>73</v>
      </c>
      <c r="L4" s="76" t="s">
        <v>63</v>
      </c>
      <c r="M4" s="77" t="s">
        <v>43</v>
      </c>
      <c r="N4" s="78" t="s">
        <v>74</v>
      </c>
      <c r="O4" s="78" t="s">
        <v>73</v>
      </c>
      <c r="P4" s="76" t="s">
        <v>63</v>
      </c>
      <c r="Q4" s="77" t="s">
        <v>43</v>
      </c>
      <c r="R4" s="78" t="s">
        <v>74</v>
      </c>
      <c r="S4" s="78" t="s">
        <v>73</v>
      </c>
    </row>
    <row r="5" spans="1:19">
      <c r="A5" s="132"/>
      <c r="B5" s="87" t="s">
        <v>47</v>
      </c>
      <c r="C5" s="87" t="s">
        <v>48</v>
      </c>
      <c r="D5" s="87" t="s">
        <v>49</v>
      </c>
      <c r="E5" s="86" t="s">
        <v>50</v>
      </c>
      <c r="F5" s="86" t="s">
        <v>51</v>
      </c>
      <c r="G5" s="86" t="s">
        <v>52</v>
      </c>
      <c r="H5" s="87" t="s">
        <v>53</v>
      </c>
      <c r="I5" s="86" t="s">
        <v>54</v>
      </c>
      <c r="J5" s="86" t="s">
        <v>55</v>
      </c>
      <c r="K5" s="86" t="s">
        <v>56</v>
      </c>
      <c r="L5" s="87" t="s">
        <v>64</v>
      </c>
      <c r="M5" s="86" t="s">
        <v>65</v>
      </c>
      <c r="N5" s="86" t="s">
        <v>66</v>
      </c>
      <c r="O5" s="86" t="s">
        <v>67</v>
      </c>
      <c r="P5" s="87" t="s">
        <v>75</v>
      </c>
      <c r="Q5" s="86" t="s">
        <v>76</v>
      </c>
      <c r="R5" s="86" t="s">
        <v>77</v>
      </c>
      <c r="S5" s="86" t="s">
        <v>78</v>
      </c>
    </row>
    <row r="6" spans="1:19">
      <c r="A6" s="81">
        <v>1</v>
      </c>
      <c r="B6" s="82" t="s">
        <v>32</v>
      </c>
      <c r="C6" s="83" t="s">
        <v>9</v>
      </c>
      <c r="D6" s="37">
        <v>0</v>
      </c>
      <c r="E6" s="37">
        <v>2</v>
      </c>
      <c r="F6" s="38"/>
      <c r="G6" s="38"/>
      <c r="H6" s="37" t="s">
        <v>68</v>
      </c>
      <c r="I6" s="37" t="s">
        <v>68</v>
      </c>
      <c r="J6" s="37"/>
      <c r="K6" s="37"/>
      <c r="L6" s="37" t="s">
        <v>68</v>
      </c>
      <c r="M6" s="37" t="s">
        <v>68</v>
      </c>
      <c r="N6" s="37"/>
      <c r="O6" s="37"/>
      <c r="P6" s="37" t="s">
        <v>68</v>
      </c>
      <c r="Q6" s="37" t="s">
        <v>68</v>
      </c>
      <c r="R6" s="37"/>
      <c r="S6" s="37"/>
    </row>
    <row r="7" spans="1:19">
      <c r="A7" s="3">
        <f>A6+1</f>
        <v>2</v>
      </c>
      <c r="B7" s="4" t="s">
        <v>40</v>
      </c>
      <c r="C7" s="5" t="s">
        <v>9</v>
      </c>
      <c r="D7" s="35">
        <v>5</v>
      </c>
      <c r="E7" s="35">
        <v>9</v>
      </c>
      <c r="F7" s="36"/>
      <c r="G7" s="36"/>
      <c r="H7" s="35" t="s">
        <v>68</v>
      </c>
      <c r="I7" s="35" t="s">
        <v>68</v>
      </c>
      <c r="J7" s="35"/>
      <c r="K7" s="35"/>
      <c r="L7" s="35" t="s">
        <v>68</v>
      </c>
      <c r="M7" s="35" t="s">
        <v>68</v>
      </c>
      <c r="N7" s="35"/>
      <c r="O7" s="35"/>
      <c r="P7" s="35" t="s">
        <v>68</v>
      </c>
      <c r="Q7" s="35" t="s">
        <v>68</v>
      </c>
      <c r="R7" s="35"/>
      <c r="S7" s="35"/>
    </row>
    <row r="8" spans="1:19">
      <c r="A8" s="3">
        <f>A7+1</f>
        <v>3</v>
      </c>
      <c r="B8" s="27" t="s">
        <v>39</v>
      </c>
      <c r="C8" s="9" t="s">
        <v>3</v>
      </c>
      <c r="D8" s="35">
        <v>0</v>
      </c>
      <c r="E8" s="35">
        <v>2</v>
      </c>
      <c r="F8" s="36"/>
      <c r="G8" s="36"/>
      <c r="H8" s="35">
        <v>0</v>
      </c>
      <c r="I8" s="35">
        <v>2</v>
      </c>
      <c r="J8" s="36"/>
      <c r="K8" s="36"/>
      <c r="L8" s="35">
        <v>0</v>
      </c>
      <c r="M8" s="35">
        <v>2</v>
      </c>
      <c r="N8" s="36"/>
      <c r="O8" s="36"/>
      <c r="P8" s="35">
        <v>0</v>
      </c>
      <c r="Q8" s="35">
        <v>2</v>
      </c>
      <c r="R8" s="36"/>
      <c r="S8" s="36"/>
    </row>
    <row r="9" spans="1:19">
      <c r="A9" s="3">
        <f>A8+1</f>
        <v>4</v>
      </c>
      <c r="B9" s="4" t="s">
        <v>33</v>
      </c>
      <c r="C9" s="5" t="s">
        <v>3</v>
      </c>
      <c r="D9" s="35">
        <v>5</v>
      </c>
      <c r="E9" s="35">
        <v>7</v>
      </c>
      <c r="F9" s="36"/>
      <c r="G9" s="36"/>
      <c r="H9" s="35">
        <v>3</v>
      </c>
      <c r="I9" s="35">
        <v>7</v>
      </c>
      <c r="J9" s="36"/>
      <c r="K9" s="36"/>
      <c r="L9" s="35">
        <v>3</v>
      </c>
      <c r="M9" s="35">
        <v>7</v>
      </c>
      <c r="N9" s="36"/>
      <c r="O9" s="36"/>
      <c r="P9" s="35">
        <v>3</v>
      </c>
      <c r="Q9" s="35">
        <v>7</v>
      </c>
      <c r="R9" s="36"/>
      <c r="S9" s="36"/>
    </row>
    <row r="10" spans="1:19">
      <c r="A10" s="3">
        <f>A9+1</f>
        <v>5</v>
      </c>
      <c r="B10" s="10" t="s">
        <v>38</v>
      </c>
      <c r="C10" s="7" t="s">
        <v>3</v>
      </c>
      <c r="D10" s="35">
        <v>10</v>
      </c>
      <c r="E10" s="35">
        <v>35</v>
      </c>
      <c r="F10" s="36"/>
      <c r="G10" s="36"/>
      <c r="H10" s="35">
        <v>0</v>
      </c>
      <c r="I10" s="35">
        <v>17</v>
      </c>
      <c r="J10" s="36"/>
      <c r="K10" s="36"/>
      <c r="L10" s="35">
        <v>0</v>
      </c>
      <c r="M10" s="35">
        <v>17</v>
      </c>
      <c r="N10" s="36"/>
      <c r="O10" s="36"/>
      <c r="P10" s="35">
        <v>0</v>
      </c>
      <c r="Q10" s="35">
        <v>17</v>
      </c>
      <c r="R10" s="36"/>
      <c r="S10" s="36"/>
    </row>
    <row r="11" spans="1:19" ht="15" thickBot="1">
      <c r="A11" s="31">
        <v>6</v>
      </c>
      <c r="B11" s="118" t="s">
        <v>57</v>
      </c>
      <c r="C11" s="119"/>
      <c r="D11" s="39" t="s">
        <v>46</v>
      </c>
      <c r="E11" s="39" t="s">
        <v>46</v>
      </c>
      <c r="F11" s="39" t="s">
        <v>46</v>
      </c>
      <c r="G11" s="40"/>
      <c r="H11" s="39" t="s">
        <v>46</v>
      </c>
      <c r="I11" s="39" t="s">
        <v>46</v>
      </c>
      <c r="J11" s="39" t="s">
        <v>46</v>
      </c>
      <c r="K11" s="40"/>
      <c r="L11" s="39" t="s">
        <v>46</v>
      </c>
      <c r="M11" s="39" t="s">
        <v>46</v>
      </c>
      <c r="N11" s="39" t="s">
        <v>46</v>
      </c>
      <c r="O11" s="40"/>
      <c r="P11" s="39" t="s">
        <v>46</v>
      </c>
      <c r="Q11" s="39" t="s">
        <v>46</v>
      </c>
      <c r="R11" s="39" t="s">
        <v>46</v>
      </c>
      <c r="S11" s="40"/>
    </row>
    <row r="12" spans="1:19" ht="15" thickBot="1">
      <c r="A12" s="32">
        <v>7</v>
      </c>
      <c r="B12" s="126" t="s">
        <v>87</v>
      </c>
      <c r="C12" s="126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</row>
    <row r="13" spans="1:19">
      <c r="A13" s="11">
        <v>8</v>
      </c>
      <c r="B13" s="134" t="s">
        <v>60</v>
      </c>
      <c r="C13" s="134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</row>
    <row r="14" spans="1:19">
      <c r="A14" s="11"/>
      <c r="B14" s="16" t="s">
        <v>41</v>
      </c>
      <c r="C14" s="14"/>
      <c r="D14" s="33"/>
      <c r="E14" s="13"/>
      <c r="F14" s="13"/>
      <c r="G14" s="13" t="s">
        <v>85</v>
      </c>
      <c r="H14" s="33"/>
      <c r="I14" s="15"/>
      <c r="J14" s="42"/>
      <c r="K14" s="42"/>
      <c r="L14" s="33"/>
      <c r="M14" s="15"/>
      <c r="N14" s="42"/>
      <c r="O14" s="42"/>
      <c r="P14" s="33"/>
      <c r="Q14" s="15"/>
      <c r="R14" s="42"/>
      <c r="S14" s="42"/>
    </row>
    <row r="15" spans="1:19">
      <c r="A15" s="11"/>
      <c r="B15" s="12"/>
      <c r="C15" s="12"/>
      <c r="D15" s="1"/>
      <c r="E15" s="13"/>
      <c r="F15" s="13"/>
      <c r="G15" s="13"/>
      <c r="H15" s="33"/>
      <c r="I15" s="15"/>
      <c r="J15" s="42"/>
      <c r="K15" s="42"/>
      <c r="L15" s="33"/>
      <c r="M15" s="15"/>
      <c r="N15" s="42"/>
      <c r="O15" s="42"/>
      <c r="P15" s="33"/>
      <c r="Q15" s="15"/>
      <c r="R15" s="42"/>
      <c r="S15" s="42"/>
    </row>
    <row r="16" spans="1:19">
      <c r="A16" s="11"/>
      <c r="B16" s="12"/>
      <c r="C16" s="12"/>
      <c r="D16" s="1"/>
      <c r="E16" s="13"/>
      <c r="F16" s="13"/>
      <c r="G16" s="13"/>
      <c r="H16" s="33"/>
      <c r="I16" s="15"/>
      <c r="J16" s="42"/>
      <c r="K16" s="42"/>
      <c r="L16" s="33"/>
      <c r="M16" s="42"/>
      <c r="N16" s="42"/>
      <c r="O16" s="42"/>
      <c r="P16" s="33"/>
      <c r="Q16" s="15"/>
      <c r="R16" s="42"/>
      <c r="S16" s="42"/>
    </row>
    <row r="17" spans="1:19">
      <c r="B17" s="133" t="s">
        <v>84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9" spans="1:19" ht="15" customHeight="1" thickBot="1">
      <c r="A19" s="13"/>
      <c r="B19" s="97" t="s">
        <v>1</v>
      </c>
      <c r="C19" s="97" t="s">
        <v>2</v>
      </c>
      <c r="D19" s="98" t="s">
        <v>81</v>
      </c>
      <c r="E19" s="98"/>
      <c r="F19" s="98"/>
      <c r="G19" s="98"/>
      <c r="H19" s="98" t="s">
        <v>82</v>
      </c>
      <c r="I19" s="98"/>
      <c r="J19" s="98"/>
      <c r="K19" s="98"/>
      <c r="L19" s="98" t="s">
        <v>83</v>
      </c>
      <c r="M19" s="98"/>
      <c r="N19" s="98"/>
      <c r="O19" s="98"/>
      <c r="P19" s="136"/>
      <c r="Q19" s="136"/>
      <c r="R19" s="136"/>
      <c r="S19" s="136"/>
    </row>
    <row r="20" spans="1:19" ht="38.25">
      <c r="A20" s="131" t="s">
        <v>0</v>
      </c>
      <c r="B20" s="97"/>
      <c r="C20" s="97"/>
      <c r="D20" s="63" t="s">
        <v>63</v>
      </c>
      <c r="E20" s="50" t="s">
        <v>43</v>
      </c>
      <c r="F20" s="47" t="s">
        <v>74</v>
      </c>
      <c r="G20" s="47" t="s">
        <v>73</v>
      </c>
      <c r="H20" s="63" t="s">
        <v>63</v>
      </c>
      <c r="I20" s="50" t="s">
        <v>43</v>
      </c>
      <c r="J20" s="47" t="s">
        <v>74</v>
      </c>
      <c r="K20" s="47" t="s">
        <v>73</v>
      </c>
      <c r="L20" s="52" t="s">
        <v>63</v>
      </c>
      <c r="M20" s="70" t="s">
        <v>43</v>
      </c>
      <c r="N20" s="71" t="s">
        <v>74</v>
      </c>
      <c r="O20" s="47" t="s">
        <v>73</v>
      </c>
      <c r="P20" s="44"/>
      <c r="Q20" s="19"/>
      <c r="R20" s="19"/>
      <c r="S20" s="19"/>
    </row>
    <row r="21" spans="1:19">
      <c r="A21" s="132"/>
      <c r="B21" s="88" t="s">
        <v>47</v>
      </c>
      <c r="C21" s="89" t="s">
        <v>48</v>
      </c>
      <c r="D21" s="84" t="s">
        <v>49</v>
      </c>
      <c r="E21" s="85" t="s">
        <v>50</v>
      </c>
      <c r="F21" s="86" t="s">
        <v>51</v>
      </c>
      <c r="G21" s="86" t="s">
        <v>52</v>
      </c>
      <c r="H21" s="84" t="s">
        <v>53</v>
      </c>
      <c r="I21" s="85" t="s">
        <v>54</v>
      </c>
      <c r="J21" s="86" t="s">
        <v>55</v>
      </c>
      <c r="K21" s="86" t="s">
        <v>56</v>
      </c>
      <c r="L21" s="87" t="s">
        <v>64</v>
      </c>
      <c r="M21" s="90" t="s">
        <v>65</v>
      </c>
      <c r="N21" s="91" t="s">
        <v>66</v>
      </c>
      <c r="O21" s="86" t="s">
        <v>67</v>
      </c>
      <c r="P21" s="45"/>
      <c r="Q21" s="19"/>
      <c r="R21" s="19"/>
      <c r="S21" s="19"/>
    </row>
    <row r="22" spans="1:19">
      <c r="A22" s="3">
        <v>1</v>
      </c>
      <c r="B22" s="72" t="s">
        <v>40</v>
      </c>
      <c r="C22" s="73" t="s">
        <v>9</v>
      </c>
      <c r="D22" s="35">
        <v>1</v>
      </c>
      <c r="E22" s="35">
        <v>2</v>
      </c>
      <c r="F22" s="36"/>
      <c r="G22" s="36"/>
      <c r="H22" s="35">
        <v>1</v>
      </c>
      <c r="I22" s="35">
        <v>2</v>
      </c>
      <c r="J22" s="36"/>
      <c r="K22" s="36"/>
      <c r="L22" s="35">
        <v>4</v>
      </c>
      <c r="M22" s="35">
        <v>6</v>
      </c>
      <c r="N22" s="66"/>
      <c r="O22" s="66"/>
      <c r="P22" s="67"/>
      <c r="Q22" s="67"/>
      <c r="R22" s="67"/>
      <c r="S22" s="67"/>
    </row>
    <row r="23" spans="1:19">
      <c r="A23" s="3">
        <v>2</v>
      </c>
      <c r="B23" s="4" t="s">
        <v>33</v>
      </c>
      <c r="C23" s="5" t="s">
        <v>3</v>
      </c>
      <c r="D23" s="35">
        <v>2</v>
      </c>
      <c r="E23" s="35">
        <v>5</v>
      </c>
      <c r="F23" s="36"/>
      <c r="G23" s="36"/>
      <c r="H23" s="35">
        <v>1</v>
      </c>
      <c r="I23" s="35">
        <v>1</v>
      </c>
      <c r="J23" s="36"/>
      <c r="K23" s="36"/>
      <c r="L23" s="35">
        <v>1</v>
      </c>
      <c r="M23" s="35">
        <v>3</v>
      </c>
      <c r="N23" s="66"/>
      <c r="O23" s="66"/>
      <c r="P23" s="67"/>
      <c r="Q23" s="67"/>
      <c r="R23" s="67"/>
      <c r="S23" s="67"/>
    </row>
    <row r="24" spans="1:19">
      <c r="A24" s="3">
        <v>3</v>
      </c>
      <c r="B24" s="10" t="s">
        <v>38</v>
      </c>
      <c r="C24" s="7" t="s">
        <v>3</v>
      </c>
      <c r="D24" s="35">
        <v>10</v>
      </c>
      <c r="E24" s="35">
        <v>30</v>
      </c>
      <c r="F24" s="36"/>
      <c r="G24" s="36"/>
      <c r="H24" s="35">
        <v>4</v>
      </c>
      <c r="I24" s="35">
        <v>15</v>
      </c>
      <c r="J24" s="36"/>
      <c r="K24" s="36"/>
      <c r="L24" s="35">
        <v>20</v>
      </c>
      <c r="M24" s="35">
        <v>35</v>
      </c>
      <c r="N24" s="66"/>
      <c r="O24" s="66"/>
      <c r="P24" s="67"/>
      <c r="Q24" s="67"/>
      <c r="R24" s="67"/>
      <c r="S24" s="67"/>
    </row>
    <row r="25" spans="1:19" ht="15" thickBot="1">
      <c r="A25" s="31">
        <v>4</v>
      </c>
      <c r="B25" s="118" t="s">
        <v>57</v>
      </c>
      <c r="C25" s="119"/>
      <c r="D25" s="39" t="s">
        <v>46</v>
      </c>
      <c r="E25" s="39" t="s">
        <v>46</v>
      </c>
      <c r="F25" s="39" t="s">
        <v>46</v>
      </c>
      <c r="G25" s="40"/>
      <c r="H25" s="39" t="s">
        <v>46</v>
      </c>
      <c r="I25" s="39" t="s">
        <v>46</v>
      </c>
      <c r="J25" s="39" t="s">
        <v>46</v>
      </c>
      <c r="K25" s="40"/>
      <c r="L25" s="39" t="s">
        <v>46</v>
      </c>
      <c r="M25" s="39" t="s">
        <v>46</v>
      </c>
      <c r="N25" s="75" t="s">
        <v>46</v>
      </c>
      <c r="O25" s="75"/>
      <c r="P25" s="67"/>
      <c r="Q25" s="67"/>
      <c r="R25" s="67"/>
      <c r="S25" s="67"/>
    </row>
    <row r="26" spans="1:19" ht="15" thickBot="1">
      <c r="A26" s="74">
        <v>5</v>
      </c>
      <c r="B26" s="112" t="s">
        <v>88</v>
      </c>
      <c r="C26" s="113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7"/>
      <c r="P26" s="68"/>
      <c r="Q26" s="68"/>
      <c r="R26" s="68"/>
      <c r="S26" s="68"/>
    </row>
    <row r="27" spans="1:19" ht="15" thickBot="1">
      <c r="A27" s="11">
        <v>6</v>
      </c>
      <c r="B27" s="112" t="s">
        <v>60</v>
      </c>
      <c r="C27" s="113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5"/>
      <c r="P27" s="68"/>
      <c r="Q27" s="68"/>
      <c r="R27" s="68"/>
      <c r="S27" s="68"/>
    </row>
    <row r="28" spans="1:19">
      <c r="A28" s="11"/>
      <c r="B28" s="16" t="s">
        <v>41</v>
      </c>
      <c r="C28" s="14"/>
      <c r="D28" s="42"/>
      <c r="E28" s="13"/>
      <c r="F28" s="13"/>
      <c r="G28" s="13" t="s">
        <v>85</v>
      </c>
      <c r="H28" s="42"/>
      <c r="I28" s="42"/>
      <c r="J28" s="42"/>
      <c r="K28" s="42"/>
      <c r="L28" s="42"/>
      <c r="M28" s="42"/>
      <c r="N28" s="42"/>
      <c r="O28" s="42"/>
      <c r="P28" s="17"/>
      <c r="Q28" s="17"/>
      <c r="R28" s="17"/>
      <c r="S28" s="17"/>
    </row>
    <row r="29" spans="1:19" ht="15" thickBot="1">
      <c r="P29" s="69"/>
      <c r="Q29" s="69"/>
      <c r="R29" s="69"/>
      <c r="S29" s="69"/>
    </row>
    <row r="30" spans="1:19" ht="15.75" thickBot="1">
      <c r="B30" s="120" t="s">
        <v>86</v>
      </c>
      <c r="C30" s="121"/>
      <c r="D30" s="121"/>
      <c r="E30" s="122"/>
      <c r="F30" s="123"/>
      <c r="G30" s="124"/>
      <c r="P30" s="69"/>
      <c r="Q30" s="69"/>
      <c r="R30" s="69"/>
      <c r="S30" s="69"/>
    </row>
    <row r="32" spans="1:19" ht="36" customHeight="1">
      <c r="B32" s="96" t="s">
        <v>79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spans="2:19">
      <c r="B33" s="12"/>
      <c r="C33" s="12"/>
      <c r="D33" s="1"/>
      <c r="E33" s="13"/>
      <c r="F33" s="13"/>
      <c r="G33" s="13"/>
      <c r="H33" s="42"/>
      <c r="I33" s="42"/>
      <c r="J33" s="42"/>
      <c r="K33" s="42"/>
      <c r="L33" s="95"/>
      <c r="M33" s="95"/>
      <c r="N33" s="42"/>
      <c r="O33" s="42"/>
      <c r="P33" s="42"/>
      <c r="Q33" s="42"/>
      <c r="R33" s="42"/>
      <c r="S33" s="42"/>
    </row>
    <row r="34" spans="2:19">
      <c r="B34" s="12"/>
      <c r="C34" s="12"/>
      <c r="D34" s="1"/>
      <c r="E34" s="13"/>
      <c r="F34" s="13"/>
      <c r="G34" s="13"/>
      <c r="H34" s="42"/>
      <c r="I34" s="42"/>
      <c r="J34" s="42"/>
      <c r="K34" s="42"/>
      <c r="L34" s="95" t="s">
        <v>58</v>
      </c>
      <c r="M34" s="95"/>
      <c r="N34" s="95"/>
      <c r="O34" s="95"/>
      <c r="P34" s="42"/>
      <c r="Q34" s="42"/>
      <c r="R34" s="42"/>
      <c r="S34" s="42"/>
    </row>
    <row r="35" spans="2:19">
      <c r="B35" s="12"/>
      <c r="C35" s="12"/>
      <c r="D35" s="1"/>
      <c r="E35" s="13"/>
      <c r="F35" s="13"/>
      <c r="G35" s="13"/>
      <c r="H35" s="42"/>
      <c r="I35" s="42"/>
      <c r="J35" s="42"/>
      <c r="K35" s="42"/>
      <c r="L35" s="95" t="s">
        <v>59</v>
      </c>
      <c r="M35" s="95"/>
      <c r="N35" s="95"/>
      <c r="O35" s="95"/>
      <c r="P35" s="42"/>
      <c r="Q35" s="42"/>
      <c r="R35" s="42"/>
      <c r="S35" s="42"/>
    </row>
  </sheetData>
  <mergeCells count="30">
    <mergeCell ref="A4:A5"/>
    <mergeCell ref="A20:A21"/>
    <mergeCell ref="B17:O17"/>
    <mergeCell ref="B19:B20"/>
    <mergeCell ref="B13:C13"/>
    <mergeCell ref="D13:S13"/>
    <mergeCell ref="C19:C20"/>
    <mergeCell ref="P19:S19"/>
    <mergeCell ref="D19:G19"/>
    <mergeCell ref="H19:K19"/>
    <mergeCell ref="L19:O19"/>
    <mergeCell ref="B1:S1"/>
    <mergeCell ref="B11:C11"/>
    <mergeCell ref="B12:C12"/>
    <mergeCell ref="D12:S12"/>
    <mergeCell ref="D3:G3"/>
    <mergeCell ref="H3:K3"/>
    <mergeCell ref="L3:O3"/>
    <mergeCell ref="P3:S3"/>
    <mergeCell ref="B32:S32"/>
    <mergeCell ref="L33:M33"/>
    <mergeCell ref="L34:O34"/>
    <mergeCell ref="L35:O35"/>
    <mergeCell ref="B30:E30"/>
    <mergeCell ref="F30:G30"/>
    <mergeCell ref="B26:C26"/>
    <mergeCell ref="B27:C27"/>
    <mergeCell ref="D27:O27"/>
    <mergeCell ref="D26:O26"/>
    <mergeCell ref="B25:C2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&amp;LFormularz wyceny&amp;Cczęść II do SIWZ&amp;RTZ.271.19.2018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</vt:lpstr>
      <vt:lpstr>część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Lipowicz</dc:creator>
  <cp:lastModifiedBy>Marzena Krzymińska</cp:lastModifiedBy>
  <cp:lastPrinted>2018-12-10T14:47:58Z</cp:lastPrinted>
  <dcterms:created xsi:type="dcterms:W3CDTF">2018-10-17T08:43:17Z</dcterms:created>
  <dcterms:modified xsi:type="dcterms:W3CDTF">2018-12-17T08:47:00Z</dcterms:modified>
</cp:coreProperties>
</file>