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50" yWindow="120" windowWidth="15360" windowHeight="11655" activeTab="3"/>
  </bookViews>
  <sheets>
    <sheet name="cz. 1" sheetId="1" r:id="rId1"/>
    <sheet name="cz. 2" sheetId="2" r:id="rId2"/>
    <sheet name="cz. 3" sheetId="3" r:id="rId3"/>
    <sheet name="cz. 4" sheetId="4" r:id="rId4"/>
  </sheets>
  <calcPr calcId="145621"/>
</workbook>
</file>

<file path=xl/calcChain.xml><?xml version="1.0" encoding="utf-8"?>
<calcChain xmlns="http://schemas.openxmlformats.org/spreadsheetml/2006/main">
  <c r="H3" i="4" l="1"/>
  <c r="H4" i="3"/>
  <c r="H3" i="2"/>
  <c r="H4" i="1"/>
</calcChain>
</file>

<file path=xl/sharedStrings.xml><?xml version="1.0" encoding="utf-8"?>
<sst xmlns="http://schemas.openxmlformats.org/spreadsheetml/2006/main" count="54" uniqueCount="22">
  <si>
    <t>LP.</t>
  </si>
  <si>
    <t>Nr części</t>
  </si>
  <si>
    <t>Nazwa przedmiotu zamówienia</t>
  </si>
  <si>
    <t>Parametry techniczne lub parametry równoważności*</t>
  </si>
  <si>
    <t xml:space="preserve">Rozmiar opakowania </t>
  </si>
  <si>
    <t>Ilość opakowań</t>
  </si>
  <si>
    <t>MPK</t>
  </si>
  <si>
    <t>Wartość brutto (cena jednostkowa za opakowanie x ilość opakowań w kolumnie G+ VAT)</t>
  </si>
  <si>
    <t>SUMA</t>
  </si>
  <si>
    <t>Mikropróbówki 2ml z nakrętką</t>
  </si>
  <si>
    <t>Próbówki bez podziałki, z dołączoną zakrętką, karbowane, kształt stożkowy, wirowanie w 20 000 xg, obj 2ml, średnica 10,8 mm, długość produktu 44 mm, przezroczysty, PP, kauczukowa czarna uszczelka, kompatybilne z wkładem 3A, do użycia w większości protokołów aparatu QIASymphony. Produkt wzorcowy: SARSTEDT, Micro tube 2ml, PP
o.nr: 72.693.005</t>
  </si>
  <si>
    <t xml:space="preserve">Płytki głębokodołkowe </t>
  </si>
  <si>
    <t>Mikroprobówki elucyjne CL (24 x 96)
Niesterylne, PP (0.85 ml max, &lt;0.7 ml poj przechowywania, 0.4 ml poj elucji); z wieczkami. Kompatybilne z  Coolerem QIASymphony</t>
  </si>
  <si>
    <t>Głębokodołkowe płytki 1,2 ml</t>
  </si>
  <si>
    <t>Głębokodołkowa przezroczysta, niesterylna mikropłytka 96 dołkowa, niskowiążąca, PP, 1-1,2 ml. Kompatybilne z urządzeniem do elektroforezy kapilarnej Fragment Analyzer</t>
  </si>
  <si>
    <t>probówki 0,2 ml w paskach, 12 w rzędzie</t>
  </si>
  <si>
    <t>Próbówki przezroczyste, niesterylne, 12 w rzędzie, PP, 0,2 ml,  z kołnierzem do opisu, płaskie wieczka osobno pakowane.</t>
  </si>
  <si>
    <t>probówki w paskach po 0,2 ml po 8 w rzędzie</t>
  </si>
  <si>
    <t>Próbówki przezroczyste, niesterylne, 8 w rzędzie, PP, 0,2 ml, z kołnierzem do opisu, płaskie wieczka osobno pakowane.</t>
  </si>
  <si>
    <t>"bursztynowe" ciemne probówki do odczynników fluorescencyjnych</t>
  </si>
  <si>
    <t>Pokrywa zapewnia szczelne zamknięcie i chodzi ciasno, ale można łatwo ją ponownie otworzyć. Posiada podziałkę dla określenia przybliżonej objętości. Odporna na RCF 20000 x g w temperaturze 20 ° C przez 20 minut.
Szczególnie odpowiednie dla odczynników wrażliwych na światło</t>
  </si>
  <si>
    <t>13.8711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</si>
</sst>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&quot;zł&quot;* #,##0.00_);_(&quot;zł&quot;* \(#,##0.00\);_(&quot;zł&quot;* &quot;-&quot;??_);_(@_)"/>
    <numFmt numFmtId="165" formatCode="_(* #,##0.00_);_(* \(#,##0.00\);_(* &quot;-&quot;??_);_(@_)"/>
    <numFmt numFmtId="166" formatCode="#,##0.00\ &quot;zł&quot;"/>
  </numFmts>
  <fonts count="10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scheme val="minor"/>
    </font>
    <font>
      <sz val="10"/>
      <name val="Arial CE"/>
      <charset val="238"/>
    </font>
    <font>
      <sz val="10"/>
      <name val="Arial"/>
      <family val="2"/>
      <charset val="238"/>
    </font>
    <font>
      <sz val="9"/>
      <color theme="1"/>
      <name val="Czcionka tekstu podstawowego"/>
      <charset val="238"/>
    </font>
    <font>
      <sz val="8"/>
      <color theme="1"/>
      <name val="Calibri"/>
      <family val="2"/>
      <charset val="238"/>
      <scheme val="minor"/>
    </font>
    <font>
      <sz val="11"/>
      <color theme="1"/>
      <name val="Tahoma"/>
      <family val="2"/>
      <charset val="238"/>
    </font>
    <font>
      <sz val="11"/>
      <color rgb="FF000000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11">
    <xf numFmtId="0" fontId="0" fillId="0" borderId="0"/>
    <xf numFmtId="0" fontId="2" fillId="0" borderId="0"/>
    <xf numFmtId="0" fontId="3" fillId="0" borderId="0"/>
    <xf numFmtId="0" fontId="4" fillId="0" borderId="0"/>
    <xf numFmtId="165" fontId="4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5" fillId="0" borderId="0"/>
  </cellStyleXfs>
  <cellXfs count="14">
    <xf numFmtId="0" fontId="0" fillId="0" borderId="0" xfId="0"/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2" borderId="4" xfId="1" applyFont="1" applyFill="1" applyBorder="1" applyAlignment="1">
      <alignment horizontal="center" vertical="center" textRotation="90" wrapText="1"/>
    </xf>
    <xf numFmtId="0" fontId="6" fillId="3" borderId="4" xfId="1" applyFont="1" applyFill="1" applyBorder="1" applyAlignment="1">
      <alignment horizontal="center" vertical="center" wrapText="1"/>
    </xf>
    <xf numFmtId="166" fontId="7" fillId="0" borderId="1" xfId="0" applyNumberFormat="1" applyFont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66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8" fillId="0" borderId="5" xfId="0" applyFont="1" applyBorder="1" applyAlignment="1">
      <alignment vertical="center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</cellXfs>
  <cellStyles count="11">
    <cellStyle name="Dziesiętny 2" xfId="4"/>
    <cellStyle name="Dziesiętny 3" xfId="9"/>
    <cellStyle name="Normal 2" xfId="10"/>
    <cellStyle name="Normalny" xfId="0" builtinId="0"/>
    <cellStyle name="Normalny 2" xfId="2"/>
    <cellStyle name="Normalny 3" xfId="3"/>
    <cellStyle name="Normalny 4" xfId="5"/>
    <cellStyle name="Normalny 5" xfId="7"/>
    <cellStyle name="Normalny 6" xfId="1"/>
    <cellStyle name="Walutowy 2" xfId="8"/>
    <cellStyle name="Walutowy 3" xfId="6"/>
  </cellStyles>
  <dxfs count="16">
    <dxf>
      <font>
        <b/>
        <i val="0"/>
      </font>
    </dxf>
    <dxf>
      <font>
        <b/>
        <i val="0"/>
        <strike val="0"/>
      </font>
    </dxf>
    <dxf>
      <font>
        <b/>
        <color theme="1"/>
      </font>
    </dxf>
    <dxf>
      <font>
        <b/>
        <color theme="1"/>
      </font>
      <fill>
        <patternFill patternType="solid">
          <fgColor theme="0" tint="-0.14999847407452621"/>
          <bgColor theme="0" tint="-0.14999847407452621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top style="thin">
          <color theme="0" tint="-0.34998626667073579"/>
        </top>
      </border>
    </dxf>
    <dxf>
      <font>
        <b/>
        <color theme="1"/>
      </font>
    </dxf>
    <dxf>
      <font>
        <b/>
        <color theme="1"/>
      </font>
      <fill>
        <patternFill patternType="solid">
          <fgColor theme="0" tint="-0.14999847407452621"/>
          <bgColor theme="0" tint="-0.14999847407452621"/>
        </patternFill>
      </fill>
      <border>
        <top style="thin">
          <color theme="0" tint="-0.34998626667073579"/>
        </top>
        <bottom style="thin">
          <color theme="0" tint="-0.34998626667073579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</font>
    </dxf>
    <dxf>
      <border>
        <left style="thin">
          <color theme="0" tint="-0.44999542222357858"/>
        </left>
        <right style="thin">
          <color theme="0" tint="-0.44999542222357858"/>
        </right>
        <top style="thin">
          <color theme="0" tint="-0.44999542222357858"/>
        </top>
        <bottom style="thin">
          <color theme="0" tint="-0.44999542222357858"/>
        </bottom>
      </border>
    </dxf>
    <dxf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border>
        <right style="thin">
          <color theme="1" tint="0.499984740745262"/>
        </right>
      </border>
    </dxf>
    <dxf>
      <font>
        <b/>
        <color theme="1"/>
      </font>
      <border>
        <left style="medium">
          <color theme="1" tint="0.499984740745262"/>
        </left>
        <right style="medium">
          <color theme="1" tint="0.499984740745262"/>
        </right>
        <top style="medium">
          <color theme="1" tint="0.499984740745262"/>
        </top>
        <bottom style="medium">
          <color theme="1" tint="0.499984740745262"/>
        </bottom>
      </border>
    </dxf>
    <dxf>
      <font>
        <b/>
        <color theme="1"/>
      </font>
      <border>
        <left style="medium">
          <color theme="1" tint="0.499984740745262"/>
        </left>
        <right style="medium">
          <color theme="1" tint="0.499984740745262"/>
        </right>
        <top style="medium">
          <color theme="1" tint="0.499984740745262"/>
        </top>
        <bottom style="medium">
          <color theme="1" tint="0.499984740745262"/>
        </bottom>
        <horizontal style="thin">
          <color theme="0"/>
        </horizontal>
      </border>
    </dxf>
    <dxf>
      <font>
        <color theme="1"/>
      </font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 style="thin">
          <color theme="1"/>
        </vertical>
        <horizontal style="thin">
          <color theme="1"/>
        </horizontal>
      </border>
    </dxf>
  </dxfs>
  <tableStyles count="1" defaultTableStyle="TableStyleMedium2" defaultPivotStyle="PivotStyleLight16">
    <tableStyle name="! MOJ PivotStyleLight8 2" table="0" count="16">
      <tableStyleElement type="wholeTable" dxfId="15"/>
      <tableStyleElement type="headerRow" dxfId="14"/>
      <tableStyleElement type="totalRow" dxfId="13"/>
      <tableStyleElement type="firstColumn" dxfId="12"/>
      <tableStyleElement type="firstRowStripe" dxfId="11"/>
      <tableStyleElement type="firstColumnStripe" dxfId="10"/>
      <tableStyleElement type="secondColumnStripe" dxfId="9"/>
      <tableStyleElement type="firstHeaderCell" dxfId="8"/>
      <tableStyleElement type="firstSubtotalColumn" dxfId="7"/>
      <tableStyleElement type="firstSubtotalRow" dxfId="6"/>
      <tableStyleElement type="secondSubtotalRow" dxfId="5"/>
      <tableStyleElement type="secondColumnSubheading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"/>
  <sheetViews>
    <sheetView zoomScale="85" zoomScaleNormal="85" workbookViewId="0">
      <selection activeCell="C5" sqref="C5"/>
    </sheetView>
  </sheetViews>
  <sheetFormatPr defaultRowHeight="15"/>
  <cols>
    <col min="3" max="3" width="20.7109375" customWidth="1"/>
    <col min="4" max="4" width="52.28515625" customWidth="1"/>
    <col min="8" max="8" width="25.85546875" customWidth="1"/>
  </cols>
  <sheetData>
    <row r="1" spans="1:8" ht="93.75">
      <c r="A1" s="4" t="s">
        <v>1</v>
      </c>
      <c r="B1" s="4" t="s">
        <v>0</v>
      </c>
      <c r="C1" s="4" t="s">
        <v>2</v>
      </c>
      <c r="D1" s="4" t="s">
        <v>3</v>
      </c>
      <c r="E1" s="3" t="s">
        <v>4</v>
      </c>
      <c r="F1" s="3" t="s">
        <v>5</v>
      </c>
      <c r="G1" s="4" t="s">
        <v>6</v>
      </c>
      <c r="H1" s="4" t="s">
        <v>7</v>
      </c>
    </row>
    <row r="2" spans="1:8" ht="114">
      <c r="A2" s="7">
        <v>1</v>
      </c>
      <c r="B2" s="8">
        <v>1</v>
      </c>
      <c r="C2" s="10" t="s">
        <v>9</v>
      </c>
      <c r="D2" s="8" t="s">
        <v>10</v>
      </c>
      <c r="E2" s="8">
        <v>1000</v>
      </c>
      <c r="F2" s="8">
        <v>5</v>
      </c>
      <c r="G2" s="11" t="s">
        <v>21</v>
      </c>
      <c r="H2" s="9"/>
    </row>
    <row r="3" spans="1:8" ht="57">
      <c r="A3" s="7">
        <v>1</v>
      </c>
      <c r="B3" s="8">
        <v>2</v>
      </c>
      <c r="C3" s="8" t="s">
        <v>11</v>
      </c>
      <c r="D3" s="8" t="s">
        <v>12</v>
      </c>
      <c r="E3" s="8">
        <v>24</v>
      </c>
      <c r="F3" s="8">
        <v>2</v>
      </c>
      <c r="G3" s="11" t="s">
        <v>21</v>
      </c>
      <c r="H3" s="9"/>
    </row>
    <row r="4" spans="1:8">
      <c r="A4" s="12"/>
      <c r="B4" s="13"/>
      <c r="C4" s="13"/>
      <c r="D4" s="13"/>
      <c r="E4" s="13"/>
      <c r="F4" s="13"/>
      <c r="G4" s="1" t="s">
        <v>8</v>
      </c>
      <c r="H4" s="5">
        <f>SUM(H2:H3)</f>
        <v>0</v>
      </c>
    </row>
  </sheetData>
  <mergeCells count="1">
    <mergeCell ref="A4:F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"/>
  <sheetViews>
    <sheetView zoomScale="85" zoomScaleNormal="85" workbookViewId="0">
      <selection activeCell="G2" sqref="G2"/>
    </sheetView>
  </sheetViews>
  <sheetFormatPr defaultRowHeight="15"/>
  <cols>
    <col min="3" max="3" width="20.7109375" customWidth="1"/>
    <col min="4" max="4" width="52.28515625" customWidth="1"/>
    <col min="8" max="8" width="25.85546875" customWidth="1"/>
  </cols>
  <sheetData>
    <row r="1" spans="1:8" ht="93.75">
      <c r="A1" s="4" t="s">
        <v>1</v>
      </c>
      <c r="B1" s="4" t="s">
        <v>0</v>
      </c>
      <c r="C1" s="4" t="s">
        <v>2</v>
      </c>
      <c r="D1" s="4" t="s">
        <v>3</v>
      </c>
      <c r="E1" s="3" t="s">
        <v>4</v>
      </c>
      <c r="F1" s="3" t="s">
        <v>5</v>
      </c>
      <c r="G1" s="4" t="s">
        <v>6</v>
      </c>
      <c r="H1" s="4" t="s">
        <v>7</v>
      </c>
    </row>
    <row r="2" spans="1:8" ht="57">
      <c r="A2" s="1">
        <v>2</v>
      </c>
      <c r="B2" s="2">
        <v>1</v>
      </c>
      <c r="C2" s="6" t="s">
        <v>13</v>
      </c>
      <c r="D2" s="6" t="s">
        <v>14</v>
      </c>
      <c r="E2" s="6">
        <v>50</v>
      </c>
      <c r="F2" s="6">
        <v>2</v>
      </c>
      <c r="G2" s="6" t="s">
        <v>21</v>
      </c>
      <c r="H2" s="2"/>
    </row>
    <row r="3" spans="1:8">
      <c r="A3" s="12"/>
      <c r="B3" s="13"/>
      <c r="C3" s="13"/>
      <c r="D3" s="13"/>
      <c r="E3" s="13"/>
      <c r="F3" s="13"/>
      <c r="G3" s="1" t="s">
        <v>8</v>
      </c>
      <c r="H3" s="5">
        <f>SUM(H2)</f>
        <v>0</v>
      </c>
    </row>
  </sheetData>
  <mergeCells count="1">
    <mergeCell ref="A3:F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"/>
  <sheetViews>
    <sheetView zoomScale="85" zoomScaleNormal="85" workbookViewId="0">
      <selection activeCell="G2" sqref="G2:G3"/>
    </sheetView>
  </sheetViews>
  <sheetFormatPr defaultRowHeight="15"/>
  <cols>
    <col min="3" max="3" width="20.7109375" customWidth="1"/>
    <col min="4" max="4" width="52.28515625" customWidth="1"/>
    <col min="8" max="8" width="25.85546875" customWidth="1"/>
  </cols>
  <sheetData>
    <row r="1" spans="1:8" ht="93.75">
      <c r="A1" s="4" t="s">
        <v>1</v>
      </c>
      <c r="B1" s="4" t="s">
        <v>0</v>
      </c>
      <c r="C1" s="4" t="s">
        <v>2</v>
      </c>
      <c r="D1" s="4" t="s">
        <v>3</v>
      </c>
      <c r="E1" s="3" t="s">
        <v>4</v>
      </c>
      <c r="F1" s="3" t="s">
        <v>5</v>
      </c>
      <c r="G1" s="4" t="s">
        <v>6</v>
      </c>
      <c r="H1" s="4" t="s">
        <v>7</v>
      </c>
    </row>
    <row r="2" spans="1:8" ht="42.75">
      <c r="A2" s="1">
        <v>3</v>
      </c>
      <c r="B2" s="2">
        <v>1</v>
      </c>
      <c r="C2" s="6" t="s">
        <v>15</v>
      </c>
      <c r="D2" s="6" t="s">
        <v>16</v>
      </c>
      <c r="E2" s="6">
        <v>1000</v>
      </c>
      <c r="F2" s="6">
        <v>1</v>
      </c>
      <c r="G2" s="6" t="s">
        <v>21</v>
      </c>
      <c r="H2" s="2"/>
    </row>
    <row r="3" spans="1:8" ht="42.75">
      <c r="A3" s="1">
        <v>3</v>
      </c>
      <c r="B3" s="2">
        <v>2</v>
      </c>
      <c r="C3" s="6" t="s">
        <v>17</v>
      </c>
      <c r="D3" s="6" t="s">
        <v>18</v>
      </c>
      <c r="E3" s="6">
        <v>1000</v>
      </c>
      <c r="F3" s="6">
        <v>1</v>
      </c>
      <c r="G3" s="6" t="s">
        <v>21</v>
      </c>
      <c r="H3" s="2"/>
    </row>
    <row r="4" spans="1:8">
      <c r="A4" s="12"/>
      <c r="B4" s="13"/>
      <c r="C4" s="13"/>
      <c r="D4" s="13"/>
      <c r="E4" s="13"/>
      <c r="F4" s="13"/>
      <c r="G4" s="1" t="s">
        <v>8</v>
      </c>
      <c r="H4" s="5">
        <f>SUM(H2:H3)</f>
        <v>0</v>
      </c>
    </row>
  </sheetData>
  <mergeCells count="1">
    <mergeCell ref="A4:F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"/>
  <sheetViews>
    <sheetView tabSelected="1" zoomScale="85" zoomScaleNormal="85" workbookViewId="0">
      <selection activeCell="B2" sqref="B2"/>
    </sheetView>
  </sheetViews>
  <sheetFormatPr defaultRowHeight="15"/>
  <cols>
    <col min="3" max="3" width="20.7109375" customWidth="1"/>
    <col min="4" max="4" width="52.28515625" customWidth="1"/>
    <col min="8" max="8" width="25.85546875" customWidth="1"/>
  </cols>
  <sheetData>
    <row r="1" spans="1:8" ht="93.75">
      <c r="A1" s="4" t="s">
        <v>1</v>
      </c>
      <c r="B1" s="4" t="s">
        <v>0</v>
      </c>
      <c r="C1" s="4" t="s">
        <v>2</v>
      </c>
      <c r="D1" s="4" t="s">
        <v>3</v>
      </c>
      <c r="E1" s="3" t="s">
        <v>4</v>
      </c>
      <c r="F1" s="3" t="s">
        <v>5</v>
      </c>
      <c r="G1" s="4" t="s">
        <v>6</v>
      </c>
      <c r="H1" s="4" t="s">
        <v>7</v>
      </c>
    </row>
    <row r="2" spans="1:8" ht="99.75">
      <c r="A2" s="1">
        <v>4</v>
      </c>
      <c r="B2" s="2">
        <v>1</v>
      </c>
      <c r="C2" s="6" t="s">
        <v>19</v>
      </c>
      <c r="D2" s="6" t="s">
        <v>20</v>
      </c>
      <c r="E2" s="6">
        <v>500</v>
      </c>
      <c r="F2" s="6">
        <v>1</v>
      </c>
      <c r="G2" s="2" t="s">
        <v>21</v>
      </c>
      <c r="H2" s="2"/>
    </row>
    <row r="3" spans="1:8">
      <c r="A3" s="12"/>
      <c r="B3" s="13"/>
      <c r="C3" s="13"/>
      <c r="D3" s="13"/>
      <c r="E3" s="13"/>
      <c r="F3" s="13"/>
      <c r="G3" s="1" t="s">
        <v>8</v>
      </c>
      <c r="H3" s="5">
        <f>SUM(H2:H2)</f>
        <v>0</v>
      </c>
    </row>
  </sheetData>
  <mergeCells count="1">
    <mergeCell ref="A3:F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cz. 1</vt:lpstr>
      <vt:lpstr>cz. 2</vt:lpstr>
      <vt:lpstr>cz. 3</vt:lpstr>
      <vt:lpstr>cz. 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Deployment</dc:creator>
  <cp:lastModifiedBy>Agnieszka Jurgielaniec</cp:lastModifiedBy>
  <dcterms:created xsi:type="dcterms:W3CDTF">2015-08-06T06:18:33Z</dcterms:created>
  <dcterms:modified xsi:type="dcterms:W3CDTF">2016-05-24T08:40:47Z</dcterms:modified>
</cp:coreProperties>
</file>