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3"/>
  </bookViews>
  <sheets>
    <sheet name="cz. 1" sheetId="1" r:id="rId1"/>
    <sheet name="cz. 2" sheetId="2" r:id="rId2"/>
    <sheet name="cz. 3" sheetId="3" r:id="rId3"/>
    <sheet name="cz. 4" sheetId="4" r:id="rId4"/>
  </sheets>
  <calcPr calcId="145621"/>
</workbook>
</file>

<file path=xl/calcChain.xml><?xml version="1.0" encoding="utf-8"?>
<calcChain xmlns="http://schemas.openxmlformats.org/spreadsheetml/2006/main">
  <c r="H3" i="4" l="1"/>
  <c r="H3" i="3"/>
  <c r="H4" i="2"/>
  <c r="H4" i="1"/>
</calcChain>
</file>

<file path=xl/sharedStrings.xml><?xml version="1.0" encoding="utf-8"?>
<sst xmlns="http://schemas.openxmlformats.org/spreadsheetml/2006/main" count="60" uniqueCount="28">
  <si>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</si>
  <si>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</si>
  <si>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</si>
  <si>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</si>
  <si>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</si>
  <si>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</si>
  <si>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Wartość brutto (cena jednostkowa za opakowanie x ilość opakowań w kolumnie G+ VAT)</t>
  </si>
  <si>
    <t>SUMA</t>
  </si>
  <si>
    <t xml:space="preserve">Projekt </t>
  </si>
  <si>
    <t>Projekt</t>
  </si>
  <si>
    <t>Medium DMEM do hodowli komórek eukariotycznych</t>
  </si>
  <si>
    <t>Medium DMEM do hodowli komórek eukariotycznych - Dulbecco’s Modified Eagle’s Medium z wysokim (4500mg/L) stężeniem glukozy, ze stabilną formą L-glutaminy, z pirogronianem sodu, sterylne, pH 7.3 +/- 0.3, osmolalność  331 mOsm/kg ± 10 %, zawartość endotoksyn  &lt;1 EU/ml, ze wskaźnikiem pH (czerwień fenolowa), odpowiednie do hodowli linii komórkowych T47D, MDA-MB-231, MDA-MB-453, U2OS</t>
  </si>
  <si>
    <t>Bufor fosforanowy do zastosowania w hodowli komórek eukariotycznych (DPBS)</t>
  </si>
  <si>
    <t>Bufor fosforanowy do zastosowania w hodowli komórek eukariotycznych - Dulbecco’s Phosphate Buffered Saline (DPBS), bez jonów magnezu, bez jonów wapnia, sterylny, zawartość endotoksyn &lt; 1 EU/ml, sklad: chlorek potasu 0.2g/l, bezwodny fosforan potasu 0.2g/l, chlorek sodu 8g/l, bezwodny fosforan dwusodowy 1.15g/l, pH 7.3 +/- 0.3</t>
  </si>
  <si>
    <t>500ml</t>
  </si>
  <si>
    <t>SMF_PPI</t>
  </si>
  <si>
    <t>PowerCHO medium</t>
  </si>
  <si>
    <t xml:space="preserve">Medium do hodowli komórek CHO (komórki jajnika chomika chińskiego, chinese hamster ovary), PoweCHO-2 CD (Lonza) lub równoważne, bez surowicy (serum-free), bez składników odzwierzęcych, oparte o bufor HEPES oraz Pluronic F-68, nie zawierające L-glutaminy, czerwieni fenolowej, hypoksantyny ani tymidyny; </t>
  </si>
  <si>
    <t>ProCHO medium</t>
  </si>
  <si>
    <t>Medium do hodowli komórek CHO (komórki jajnika chomika chińskiego, chinese hamster ovary), ProCHO-4 (Lonza) lub równoważne, bez surowicy (serum-free), bez składników odzwierzęcych, oparte o bufor HEPES oraz Pluronic F-68, nie zawierające L-glutaminy, hypoksantyny ani tymidyny; zawiera czerwień fenolową</t>
  </si>
  <si>
    <t>1000ml</t>
  </si>
  <si>
    <t>Roztwór trypsyny do zastosowania w hodowli komórek eukariotycznych</t>
  </si>
  <si>
    <t>0.05% roztwór trypsyny z EDTA, z czerwienią fenolową jako wskaźnikiem pH, sterylny, o składzie: trypsyna 500mg/L, chlorek potasu 400mg/L, fosforan potasu (KH2PO4) 60mg/L, weglan monosodowy 350mg/L, chlorek sodu 8000mg/L, siedmiowodny fosforan sodu (Na2HPO4 x 7 H20) 90mg/L, glukoza 1000mg/L, EDTA 200mg/L, czerwień fenolowa 10mg/L; odpowiednia do trypsynizacji linii komórkowych T47D, MDA-MB-231, MDA-MB-453, U2OS, NIH 3T3</t>
  </si>
  <si>
    <t>10 x 500ml</t>
  </si>
  <si>
    <t>PBS 10x</t>
  </si>
  <si>
    <t>10x stężony PBS, bez jonów Ca i Mg, opakowanie 1l, produkt wzorcowy Lonza BE17-517Q/12</t>
  </si>
  <si>
    <t>1L</t>
  </si>
  <si>
    <t>KOZ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</si>
</sst>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D12" sqref="D12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8</v>
      </c>
      <c r="H1" s="4" t="s">
        <v>6</v>
      </c>
    </row>
    <row r="2" spans="1:8" ht="67.5">
      <c r="A2" s="1">
        <v>1</v>
      </c>
      <c r="B2" s="2">
        <v>1</v>
      </c>
      <c r="C2" s="2" t="s">
        <v>10</v>
      </c>
      <c r="D2" s="2" t="s">
        <v>11</v>
      </c>
      <c r="E2" s="2" t="s">
        <v>14</v>
      </c>
      <c r="F2" s="2">
        <v>12</v>
      </c>
      <c r="G2" s="2" t="s">
        <v>15</v>
      </c>
      <c r="H2" s="5"/>
    </row>
    <row r="3" spans="1:8" ht="56.25">
      <c r="A3" s="1">
        <v>1</v>
      </c>
      <c r="B3" s="2">
        <v>2</v>
      </c>
      <c r="C3" s="2" t="s">
        <v>12</v>
      </c>
      <c r="D3" s="2" t="s">
        <v>13</v>
      </c>
      <c r="E3" s="2" t="s">
        <v>14</v>
      </c>
      <c r="F3" s="2">
        <v>36</v>
      </c>
      <c r="G3" s="2" t="s">
        <v>15</v>
      </c>
      <c r="H3" s="5"/>
    </row>
    <row r="4" spans="1:8">
      <c r="A4" s="7" t="s">
        <v>7</v>
      </c>
      <c r="B4" s="8"/>
      <c r="C4" s="8"/>
      <c r="D4" s="8"/>
      <c r="E4" s="8"/>
      <c r="F4" s="8"/>
      <c r="G4" s="8"/>
      <c r="H4" s="6">
        <f>SUM(H2:H3)</f>
        <v>0</v>
      </c>
    </row>
  </sheetData>
  <mergeCells count="1"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G15" sqref="G15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</row>
    <row r="2" spans="1:8" ht="56.25">
      <c r="A2" s="1">
        <v>2</v>
      </c>
      <c r="B2" s="2">
        <v>1</v>
      </c>
      <c r="C2" s="2" t="s">
        <v>16</v>
      </c>
      <c r="D2" s="2" t="s">
        <v>17</v>
      </c>
      <c r="E2" s="2" t="s">
        <v>20</v>
      </c>
      <c r="F2" s="2">
        <v>3</v>
      </c>
      <c r="G2" s="2" t="s">
        <v>15</v>
      </c>
      <c r="H2" s="5"/>
    </row>
    <row r="3" spans="1:8" ht="56.25">
      <c r="A3" s="1">
        <v>2</v>
      </c>
      <c r="B3" s="2">
        <v>2</v>
      </c>
      <c r="C3" s="2" t="s">
        <v>18</v>
      </c>
      <c r="D3" s="2" t="s">
        <v>19</v>
      </c>
      <c r="E3" s="2" t="s">
        <v>20</v>
      </c>
      <c r="F3" s="2">
        <v>2</v>
      </c>
      <c r="G3" s="2" t="s">
        <v>15</v>
      </c>
      <c r="H3" s="5"/>
    </row>
    <row r="4" spans="1:8">
      <c r="A4" s="7" t="s">
        <v>7</v>
      </c>
      <c r="B4" s="8"/>
      <c r="C4" s="8"/>
      <c r="D4" s="8"/>
      <c r="E4" s="8"/>
      <c r="F4" s="8"/>
      <c r="G4" s="8"/>
      <c r="H4" s="6">
        <f>SUM(H2:H3)</f>
        <v>0</v>
      </c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Normal="100" workbookViewId="0">
      <selection activeCell="I13" sqref="I13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</row>
    <row r="2" spans="1:8" ht="78.75">
      <c r="A2" s="1">
        <v>3</v>
      </c>
      <c r="B2" s="2">
        <v>1</v>
      </c>
      <c r="C2" s="2" t="s">
        <v>21</v>
      </c>
      <c r="D2" s="2" t="s">
        <v>22</v>
      </c>
      <c r="E2" s="2" t="s">
        <v>23</v>
      </c>
      <c r="F2" s="2">
        <v>1</v>
      </c>
      <c r="G2" s="2" t="s">
        <v>15</v>
      </c>
      <c r="H2" s="5"/>
    </row>
    <row r="3" spans="1:8">
      <c r="A3" s="7" t="s">
        <v>7</v>
      </c>
      <c r="B3" s="8"/>
      <c r="C3" s="8"/>
      <c r="D3" s="8"/>
      <c r="E3" s="8"/>
      <c r="F3" s="8"/>
      <c r="G3" s="8"/>
      <c r="H3" s="6">
        <f>SUM(H2)</f>
        <v>0</v>
      </c>
    </row>
  </sheetData>
  <mergeCells count="1"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Normal="100" workbookViewId="0">
      <selection activeCell="F8" sqref="F8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</row>
    <row r="2" spans="1:8" ht="22.5">
      <c r="A2" s="1">
        <v>4</v>
      </c>
      <c r="B2" s="2">
        <v>1</v>
      </c>
      <c r="C2" s="2" t="s">
        <v>24</v>
      </c>
      <c r="D2" s="2" t="s">
        <v>25</v>
      </c>
      <c r="E2" s="2" t="s">
        <v>26</v>
      </c>
      <c r="F2" s="2">
        <v>12</v>
      </c>
      <c r="G2" s="2" t="s">
        <v>27</v>
      </c>
      <c r="H2" s="5"/>
    </row>
    <row r="3" spans="1:8">
      <c r="A3" s="7" t="s">
        <v>7</v>
      </c>
      <c r="B3" s="8"/>
      <c r="C3" s="8"/>
      <c r="D3" s="8"/>
      <c r="E3" s="8"/>
      <c r="F3" s="8"/>
      <c r="G3" s="8"/>
      <c r="H3" s="6">
        <f>SUM(H2)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1</vt:lpstr>
      <vt:lpstr>cz. 2</vt:lpstr>
      <vt:lpstr>cz. 3</vt:lpstr>
      <vt:lpstr>cz.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dcterms:created xsi:type="dcterms:W3CDTF">2015-08-06T06:18:33Z</dcterms:created>
  <dcterms:modified xsi:type="dcterms:W3CDTF">2016-05-09T11:22:38Z</dcterms:modified>
</cp:coreProperties>
</file>