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20" windowHeight="11655" activeTab="3"/>
  </bookViews>
  <sheets>
    <sheet name="cz. 1" sheetId="1" r:id="rId1"/>
    <sheet name="cz. 2" sheetId="2" r:id="rId2"/>
    <sheet name="cz. 3" sheetId="3" r:id="rId3"/>
    <sheet name="cz. 4" sheetId="4" r:id="rId4"/>
  </sheets>
  <calcPr calcId="145621"/>
</workbook>
</file>

<file path=xl/calcChain.xml><?xml version="1.0" encoding="utf-8"?>
<calcChain xmlns="http://schemas.openxmlformats.org/spreadsheetml/2006/main">
  <c r="J6" i="4" l="1"/>
  <c r="J5" i="3"/>
  <c r="J5" i="2"/>
  <c r="J5" i="1"/>
</calcChain>
</file>

<file path=xl/sharedStrings.xml><?xml version="1.0" encoding="utf-8"?>
<sst xmlns="http://schemas.openxmlformats.org/spreadsheetml/2006/main" count="122" uniqueCount="46">
  <si>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</si>
  <si>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</si>
  <si>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</si>
  <si>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</si>
  <si>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</si>
  <si>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</si>
  <si>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</si>
  <si>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</si>
  <si>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</si>
  <si>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</si>
  <si>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 xml:space="preserve">Projekt </t>
  </si>
  <si>
    <t>Projekt</t>
  </si>
  <si>
    <t>Kolumna chromatograficzna z immobilizowaną heparyną</t>
  </si>
  <si>
    <t>Kolumna typu FastFlow lub równoważna: z immobilizowaną na złożu typu Sepharose heparyną (przynajmniej 4mg heparyny na 1ml złoża), umożliwiająca oczyszczanie przez chromatografię powinowactwa; złoże typu usieciowanej agarozy, ziarno złoża 90 µm, o objętości 20ml (szerokość kolumny 16mm, wysokość kolumny 100mm); praca w zakresie pH nie gorszym niż 4-12, praca przy ciśnieniach do 1.5 bar, praca przy zakresie przepływów nie gorszym niż 2-10 ml/min; odporna na działanie zasad (0.1M NaOH), soli chaotropowych (6M chlorowodorek guanidyny), detergentów niejonowych</t>
  </si>
  <si>
    <t>1 x 20ml</t>
  </si>
  <si>
    <t>Kolumna typu HiTrap lub równoważna: z immobilizowaną na złożu typu Sepharose heparyną (przynajmniej 4mg heparyny na 1ml złoża), umożliwiająca oczyszczanie przez chromatografię powinowactwa; złoże typu usieciowanej agarozy, ziarno złoża 90 µm, o objętości 5ml (szerokość kolumny 16mm, wysokość kolumny 25mm); praca w zakresie pH nie gorszym niż 4-12, praca przy ciśnieniach do 1.5 bar, praca przy zakresie przepływów nie gorszym niż 2-10 ml/min; odporna na działanie zasad (0.1M NaOH), soli chaotropowych (6M chlorowodorek guanidyny), detergentów niejonowych</t>
  </si>
  <si>
    <t>5 x 5ml</t>
  </si>
  <si>
    <t>Kolumna typu HiTrap lub równoważna: z immobilizowaną na złożu typu Sepharose heparyną (przynajmniej 4mg heparyny na 1ml złoża), umożliwiająca oczyszczanie przez chromatografię powinowactwa; złoże typu usieciowanej agarozy, ziarno złoża 90 µm, o objętości 1ml (szerokość kolumny 7mm, wysokość kolumny 25mm); praca w zakresie pH nie gorszym niż 4-12, praca przy ciśnieniach do 1.5 bar, praca przy zakresie przepływów nie gorszym niż 2-10 ml/min; odporna na działanie zasad (0.1M NaOH), soli chaotropowych (6M chlorowodorek guanidyny), detergentów niejonowych</t>
  </si>
  <si>
    <t>5 x 1ml</t>
  </si>
  <si>
    <t>SMF_PPI</t>
  </si>
  <si>
    <t>13.6030</t>
  </si>
  <si>
    <t>Kolby 500ml do hodowli komórek ssaczych zawiesinowych</t>
  </si>
  <si>
    <t>Sterylne kolby typu erlenmajera o objętości 500ml, z optycznie przeziernego poliwęglanu, sterylizowane promieniowaniem gamma, wolne od RNaz i Dnaz, z wentylowaną nakrętką pozwalającą na sterylną wymianę gazów (z porami nie większymi niż 0.2 µm), z gładkim dnem (bez "wpustek" wentylujących)</t>
  </si>
  <si>
    <t>25szt</t>
  </si>
  <si>
    <t>Kolby 125ml do hodowli komórek ssaczych zawiesinowych</t>
  </si>
  <si>
    <t>Sterylne kolby typu erlenmajera o objętości 125ml, z optycznie przeziernego poliwęglanu, sterylizowane promieniowaniem gamma, wolne od RNaz i Dnaz, z wentylowaną nakrętką pozwalającą na sterylną wymianę gazów (z porami nie większymi niż 0.2 µm), z gładkim dnem (bez "wpustek" wentylujących)</t>
  </si>
  <si>
    <t>50szt</t>
  </si>
  <si>
    <t>Kolby 2000ml do hodowli komórek ssaczych zawiesinowych</t>
  </si>
  <si>
    <t>Sterylne kolby typu erlenmajera o objętości 2000ml, z optycznie przeziernego poliwęglanu, sterylizowane promieniowaniem gamma, wolne od RNaz i Dnaz, z wentylowaną nakrętką pozwalającą na sterylną wymianę gazów (z porami nie większymi niż 0.2 µm), z gładkim dnem (bez "wpustek" wentylujących)</t>
  </si>
  <si>
    <t>6szt</t>
  </si>
  <si>
    <t>Kolumienki do odsalania 30-130uL</t>
  </si>
  <si>
    <t>Kolumienki Zeba bądź równoważne: do odsalania (na zasadzie filtracji żelowej) próbek o niewielkich objętościach, za pomocą wirowania; pojemność złoża 0.5ml, objętość nakładanej próbki - 30-130uL, oddzielanie cząsteczek mniejszych niż (cut-off) 7000 Da</t>
  </si>
  <si>
    <t>Kolumienki do odsalania 200-700uL</t>
  </si>
  <si>
    <t>Kolumienki Zeba bądź równoważne: do odsalania (na zasadzie filtracji żelowej) próbek o niewielkich objętościach, za pomocą wirowania; pojemność złoża 2ml, objętość nakładanej próbki - 200-700uL, oddzielanie cząsteczek mniejszych niż (cut-off) 7000 Da</t>
  </si>
  <si>
    <t>Kolumienki do odsalania 0.5-2ml</t>
  </si>
  <si>
    <t xml:space="preserve">Kolumienki Zeba bądź równoważne: do odsalania (na zasadzie filtracji żelowej) próbek o niewielkich objętościach, za pomocą wirowania; pojemność złoża 5ml, objętość nakładanej próbki - 0.5-2ml, oddzielanie cząsteczek mniejszych niż (cut-off) 7000 Da; </t>
  </si>
  <si>
    <t>Biosensor / Ni-NTA (NTA) Tray</t>
  </si>
  <si>
    <t xml:space="preserve">Płytka z 96 biosensorami opłaszczonymi tris-NTA ze związanymi jonami niklu, do zastosowania do pomiarów przy użyciu urządzenia ForteBio Octet K2
</t>
  </si>
  <si>
    <t>1 płytka (96 sensorów)</t>
  </si>
  <si>
    <t>Biosensor / Streptavidin (SA) Tray</t>
  </si>
  <si>
    <t xml:space="preserve">Płytka z 96 biosensorami opłaszczonymi streptawidyną, do zastosowania do pomiarów przy użyciu urządzenia ForteBio Octet K2
</t>
  </si>
  <si>
    <t>Biosensor / Amine Reactive Second Generation (AR2G) Tray</t>
  </si>
  <si>
    <t xml:space="preserve">Płytka z 96 biosensorami do opłaszczenia za pomocą modyfikacji grup aminowych w immobilizowanym białku, do zastosowania do pomiarów przy użyciu urządzenia ForteBio Octet K2
</t>
  </si>
  <si>
    <t>Reagent/Amine Coupling Second
Generation Reagent Kit</t>
  </si>
  <si>
    <t xml:space="preserve">Zestaw roztworów do immobilizacji białek na powierzchni biosensorów przez modyfikację grup aminowych, do zastosowania do pomiarów przy użyciu urządzenia ForteBio Octet K2
</t>
  </si>
  <si>
    <t>1 zestaw (na 10 płytek po 96 sensorów)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</si>
</sst>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="85" zoomScaleNormal="85" workbookViewId="0">
      <selection activeCell="J5" sqref="J5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101.25">
      <c r="A2" s="1">
        <v>1</v>
      </c>
      <c r="B2" s="2">
        <v>1</v>
      </c>
      <c r="C2" s="2" t="s">
        <v>12</v>
      </c>
      <c r="D2" s="2" t="s">
        <v>13</v>
      </c>
      <c r="E2" s="2" t="s">
        <v>14</v>
      </c>
      <c r="F2" s="2">
        <v>2</v>
      </c>
      <c r="G2" s="2" t="s">
        <v>19</v>
      </c>
      <c r="H2" s="2" t="s">
        <v>19</v>
      </c>
      <c r="I2" s="2" t="s">
        <v>20</v>
      </c>
      <c r="J2" s="2"/>
    </row>
    <row r="3" spans="1:10" ht="101.25">
      <c r="A3" s="1">
        <v>1</v>
      </c>
      <c r="B3" s="2">
        <v>2</v>
      </c>
      <c r="C3" s="2" t="s">
        <v>12</v>
      </c>
      <c r="D3" s="2" t="s">
        <v>15</v>
      </c>
      <c r="E3" s="2" t="s">
        <v>16</v>
      </c>
      <c r="F3" s="2">
        <v>1</v>
      </c>
      <c r="G3" s="2" t="s">
        <v>19</v>
      </c>
      <c r="H3" s="2" t="s">
        <v>19</v>
      </c>
      <c r="I3" s="2" t="s">
        <v>20</v>
      </c>
      <c r="J3" s="2"/>
    </row>
    <row r="4" spans="1:10" ht="101.25">
      <c r="A4" s="1">
        <v>1</v>
      </c>
      <c r="B4" s="2">
        <v>3</v>
      </c>
      <c r="C4" s="2" t="s">
        <v>12</v>
      </c>
      <c r="D4" s="2" t="s">
        <v>17</v>
      </c>
      <c r="E4" s="2" t="s">
        <v>18</v>
      </c>
      <c r="F4" s="2">
        <v>1</v>
      </c>
      <c r="G4" s="2" t="s">
        <v>19</v>
      </c>
      <c r="H4" s="2" t="s">
        <v>19</v>
      </c>
      <c r="I4" s="2" t="s">
        <v>20</v>
      </c>
      <c r="J4" s="2"/>
    </row>
    <row r="5" spans="1:10">
      <c r="A5" s="5"/>
      <c r="B5" s="6"/>
      <c r="C5" s="6"/>
      <c r="D5" s="6"/>
      <c r="E5" s="6"/>
      <c r="F5" s="6"/>
      <c r="G5" s="6"/>
      <c r="H5" s="7"/>
      <c r="I5" s="1" t="s">
        <v>9</v>
      </c>
      <c r="J5" s="1">
        <f>SUM(J2:J4)</f>
        <v>0</v>
      </c>
    </row>
  </sheetData>
  <mergeCells count="1"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="85" zoomScaleNormal="85" workbookViewId="0">
      <selection activeCell="J4" sqref="J4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56.25">
      <c r="A2" s="1">
        <v>2</v>
      </c>
      <c r="B2" s="2">
        <v>1</v>
      </c>
      <c r="C2" s="2" t="s">
        <v>21</v>
      </c>
      <c r="D2" s="2" t="s">
        <v>22</v>
      </c>
      <c r="E2" s="2" t="s">
        <v>23</v>
      </c>
      <c r="F2" s="2">
        <v>2</v>
      </c>
      <c r="G2" s="2" t="s">
        <v>19</v>
      </c>
      <c r="H2" s="2" t="s">
        <v>19</v>
      </c>
      <c r="I2" s="2" t="s">
        <v>20</v>
      </c>
      <c r="J2" s="2"/>
    </row>
    <row r="3" spans="1:10" ht="56.25">
      <c r="A3" s="1">
        <v>2</v>
      </c>
      <c r="B3" s="2">
        <v>2</v>
      </c>
      <c r="C3" s="2" t="s">
        <v>24</v>
      </c>
      <c r="D3" s="2" t="s">
        <v>25</v>
      </c>
      <c r="E3" s="2" t="s">
        <v>26</v>
      </c>
      <c r="F3" s="2">
        <v>2</v>
      </c>
      <c r="G3" s="2" t="s">
        <v>19</v>
      </c>
      <c r="H3" s="2" t="s">
        <v>19</v>
      </c>
      <c r="I3" s="2" t="s">
        <v>20</v>
      </c>
      <c r="J3" s="2"/>
    </row>
    <row r="4" spans="1:10" ht="56.25">
      <c r="A4" s="1">
        <v>2</v>
      </c>
      <c r="B4" s="2">
        <v>3</v>
      </c>
      <c r="C4" s="2" t="s">
        <v>27</v>
      </c>
      <c r="D4" s="2" t="s">
        <v>28</v>
      </c>
      <c r="E4" s="2" t="s">
        <v>29</v>
      </c>
      <c r="F4" s="2">
        <v>6</v>
      </c>
      <c r="G4" s="2" t="s">
        <v>19</v>
      </c>
      <c r="H4" s="2" t="s">
        <v>19</v>
      </c>
      <c r="I4" s="2" t="s">
        <v>20</v>
      </c>
      <c r="J4" s="2"/>
    </row>
    <row r="5" spans="1:10">
      <c r="A5" s="5"/>
      <c r="B5" s="6"/>
      <c r="C5" s="6"/>
      <c r="D5" s="6"/>
      <c r="E5" s="6"/>
      <c r="F5" s="6"/>
      <c r="G5" s="6"/>
      <c r="H5" s="7"/>
      <c r="I5" s="1" t="s">
        <v>9</v>
      </c>
      <c r="J5" s="1">
        <f>SUM(J2:J4)</f>
        <v>0</v>
      </c>
    </row>
  </sheetData>
  <mergeCells count="1"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="85" zoomScaleNormal="85" workbookViewId="0">
      <selection activeCell="J5" sqref="J5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45">
      <c r="A2" s="1">
        <v>3</v>
      </c>
      <c r="B2" s="2">
        <v>1</v>
      </c>
      <c r="C2" s="2" t="s">
        <v>30</v>
      </c>
      <c r="D2" s="2" t="s">
        <v>31</v>
      </c>
      <c r="E2" s="2" t="s">
        <v>26</v>
      </c>
      <c r="F2" s="2">
        <v>2</v>
      </c>
      <c r="G2" s="2" t="s">
        <v>19</v>
      </c>
      <c r="H2" s="2" t="s">
        <v>19</v>
      </c>
      <c r="I2" s="2" t="s">
        <v>20</v>
      </c>
      <c r="J2" s="2"/>
    </row>
    <row r="3" spans="1:10" ht="45">
      <c r="A3" s="1">
        <v>3</v>
      </c>
      <c r="B3" s="2">
        <v>2</v>
      </c>
      <c r="C3" s="2" t="s">
        <v>32</v>
      </c>
      <c r="D3" s="2" t="s">
        <v>33</v>
      </c>
      <c r="E3" s="2" t="s">
        <v>23</v>
      </c>
      <c r="F3" s="2">
        <v>2</v>
      </c>
      <c r="G3" s="2" t="s">
        <v>19</v>
      </c>
      <c r="H3" s="2" t="s">
        <v>19</v>
      </c>
      <c r="I3" s="2" t="s">
        <v>20</v>
      </c>
      <c r="J3" s="2"/>
    </row>
    <row r="4" spans="1:10" ht="45">
      <c r="A4" s="1">
        <v>3</v>
      </c>
      <c r="B4" s="2">
        <v>3</v>
      </c>
      <c r="C4" s="2" t="s">
        <v>34</v>
      </c>
      <c r="D4" s="2" t="s">
        <v>35</v>
      </c>
      <c r="E4" s="2" t="s">
        <v>23</v>
      </c>
      <c r="F4" s="2">
        <v>1</v>
      </c>
      <c r="G4" s="2" t="s">
        <v>19</v>
      </c>
      <c r="H4" s="2" t="s">
        <v>19</v>
      </c>
      <c r="I4" s="2" t="s">
        <v>20</v>
      </c>
      <c r="J4" s="2"/>
    </row>
    <row r="5" spans="1:10">
      <c r="A5" s="5"/>
      <c r="B5" s="6"/>
      <c r="C5" s="6"/>
      <c r="D5" s="6"/>
      <c r="E5" s="6"/>
      <c r="F5" s="6"/>
      <c r="G5" s="6"/>
      <c r="H5" s="7"/>
      <c r="I5" s="1" t="s">
        <v>9</v>
      </c>
      <c r="J5" s="1">
        <f>SUM(J2:J4)</f>
        <v>0</v>
      </c>
    </row>
  </sheetData>
  <mergeCells count="1"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5" zoomScaleNormal="85" workbookViewId="0">
      <selection activeCell="F15" sqref="F15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45">
      <c r="A2" s="1">
        <v>4</v>
      </c>
      <c r="B2" s="2">
        <v>1</v>
      </c>
      <c r="C2" s="2" t="s">
        <v>36</v>
      </c>
      <c r="D2" s="2" t="s">
        <v>37</v>
      </c>
      <c r="E2" s="2" t="s">
        <v>38</v>
      </c>
      <c r="F2" s="2">
        <v>1</v>
      </c>
      <c r="G2" s="2" t="s">
        <v>19</v>
      </c>
      <c r="H2" s="2" t="s">
        <v>19</v>
      </c>
      <c r="I2" s="2" t="s">
        <v>20</v>
      </c>
      <c r="J2" s="2"/>
    </row>
    <row r="3" spans="1:10" ht="33.75">
      <c r="A3" s="1">
        <v>4</v>
      </c>
      <c r="B3" s="2">
        <v>2</v>
      </c>
      <c r="C3" s="2" t="s">
        <v>39</v>
      </c>
      <c r="D3" s="2" t="s">
        <v>40</v>
      </c>
      <c r="E3" s="2" t="s">
        <v>38</v>
      </c>
      <c r="F3" s="2">
        <v>1</v>
      </c>
      <c r="G3" s="2" t="s">
        <v>19</v>
      </c>
      <c r="H3" s="2" t="s">
        <v>19</v>
      </c>
      <c r="I3" s="2" t="s">
        <v>20</v>
      </c>
      <c r="J3" s="2"/>
    </row>
    <row r="4" spans="1:10" ht="45">
      <c r="A4" s="1">
        <v>4</v>
      </c>
      <c r="B4" s="2">
        <v>3</v>
      </c>
      <c r="C4" s="2" t="s">
        <v>41</v>
      </c>
      <c r="D4" s="2" t="s">
        <v>42</v>
      </c>
      <c r="E4" s="2" t="s">
        <v>38</v>
      </c>
      <c r="F4" s="2">
        <v>1</v>
      </c>
      <c r="G4" s="2" t="s">
        <v>19</v>
      </c>
      <c r="H4" s="2" t="s">
        <v>19</v>
      </c>
      <c r="I4" s="2" t="s">
        <v>20</v>
      </c>
      <c r="J4" s="2"/>
    </row>
    <row r="5" spans="1:10" ht="45">
      <c r="A5" s="1">
        <v>4</v>
      </c>
      <c r="B5" s="2">
        <v>4</v>
      </c>
      <c r="C5" s="2" t="s">
        <v>43</v>
      </c>
      <c r="D5" s="2" t="s">
        <v>44</v>
      </c>
      <c r="E5" s="2" t="s">
        <v>45</v>
      </c>
      <c r="F5" s="2">
        <v>1</v>
      </c>
      <c r="G5" s="2" t="s">
        <v>19</v>
      </c>
      <c r="H5" s="2" t="s">
        <v>19</v>
      </c>
      <c r="I5" s="2" t="s">
        <v>20</v>
      </c>
      <c r="J5" s="2"/>
    </row>
    <row r="6" spans="1:10">
      <c r="A6" s="5"/>
      <c r="B6" s="6"/>
      <c r="C6" s="6"/>
      <c r="D6" s="6"/>
      <c r="E6" s="6"/>
      <c r="F6" s="6"/>
      <c r="G6" s="6"/>
      <c r="H6" s="7"/>
      <c r="I6" s="1" t="s">
        <v>9</v>
      </c>
      <c r="J6" s="1">
        <f>SUM(J2:J5)</f>
        <v>0</v>
      </c>
    </row>
  </sheetData>
  <mergeCells count="1"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1</vt:lpstr>
      <vt:lpstr>cz. 2</vt:lpstr>
      <vt:lpstr>cz. 3</vt:lpstr>
      <vt:lpstr>cz.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dcterms:created xsi:type="dcterms:W3CDTF">2015-08-06T06:18:33Z</dcterms:created>
  <dcterms:modified xsi:type="dcterms:W3CDTF">2016-01-15T06:55:12Z</dcterms:modified>
</cp:coreProperties>
</file>