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30" i="1" l="1"/>
  <c r="E28" i="1"/>
</calcChain>
</file>

<file path=xl/sharedStrings.xml><?xml version="1.0" encoding="utf-8"?>
<sst xmlns="http://schemas.openxmlformats.org/spreadsheetml/2006/main" count="461" uniqueCount="220">
  <si>
    <t>System SSP</t>
  </si>
  <si>
    <t>Lp.</t>
  </si>
  <si>
    <t>Jedn.</t>
  </si>
  <si>
    <t>Ilość</t>
  </si>
  <si>
    <t>Dostawca/Producent</t>
  </si>
  <si>
    <t>3-CPU3</t>
  </si>
  <si>
    <t>Karta procesora głównego</t>
  </si>
  <si>
    <t>3-RS485A</t>
  </si>
  <si>
    <t>Karta sieci central, dwukanałowa</t>
  </si>
  <si>
    <t>3-RS232</t>
  </si>
  <si>
    <t>Karta 2 portów RS-232</t>
  </si>
  <si>
    <t>3-SDDC1-E</t>
  </si>
  <si>
    <t>Karta 2-pętlowa urządzeń Signature</t>
  </si>
  <si>
    <t>FR2250002</t>
  </si>
  <si>
    <t>Filtr ferrytowy</t>
  </si>
  <si>
    <t>3-IDC 8/4</t>
  </si>
  <si>
    <t>Karta 8 wejść/4 wyjść przekaźnikowych</t>
  </si>
  <si>
    <t>3-LCD</t>
  </si>
  <si>
    <t>Panel pola obsługi z wyświetlaczem LCD</t>
  </si>
  <si>
    <t>3-12RY</t>
  </si>
  <si>
    <t>Panel wskaźników LED; 12 żółtych, 12 czerwonych</t>
  </si>
  <si>
    <t>3-12/S1RY</t>
  </si>
  <si>
    <t>Panel 12 przycisków, 12 żótych i 12 czerwonych LED</t>
  </si>
  <si>
    <t>LKPL</t>
  </si>
  <si>
    <t>Wsuwki z polskimi napisami</t>
  </si>
  <si>
    <t>3-PPS/M-230-E</t>
  </si>
  <si>
    <t>Zasilacz z układem ładowania akumulatorów i kartą monitorowania</t>
  </si>
  <si>
    <t>3-BBC/M-230-E</t>
  </si>
  <si>
    <t>Zasilacz zapasowy z układem ładowania akumulatorów</t>
  </si>
  <si>
    <t>BS133N</t>
  </si>
  <si>
    <t>Akumulator bezobsługowy  65 Ah, 350x166x174 mm, zaciski śrubowe - tylko w dodatkowej zewn. obudowie</t>
  </si>
  <si>
    <t>3-CHAS7</t>
  </si>
  <si>
    <t>Płyta montażowa 7 kart magistralnych</t>
  </si>
  <si>
    <t>3-FP</t>
  </si>
  <si>
    <t>Płyta czołowa modułu magistralnego</t>
  </si>
  <si>
    <t>3-LRMF</t>
  </si>
  <si>
    <t>Panel wypełniający</t>
  </si>
  <si>
    <t>3-CAB14B-E</t>
  </si>
  <si>
    <t>Obudowa centrali MASTER</t>
  </si>
  <si>
    <t>3-CAB14DR-E</t>
  </si>
  <si>
    <t>Drzwi centrali MASTER z 2 wycięciami dla obsługi, czerwone</t>
  </si>
  <si>
    <t>BC-1R</t>
  </si>
  <si>
    <t>Skrzynka na akumulator, czerwona</t>
  </si>
  <si>
    <t>3-BTSEN-E</t>
  </si>
  <si>
    <t>Listwa rozdzielająca zasilania awaryjnego</t>
  </si>
  <si>
    <t>Kafka</t>
  </si>
  <si>
    <t>MN-COM1S</t>
  </si>
  <si>
    <t>Interfejs sieciowy Ethernet</t>
  </si>
  <si>
    <t>NETCOM-BRKT</t>
  </si>
  <si>
    <t>Zestaw montażowy do interfejsu sieciowego</t>
  </si>
  <si>
    <t>SIGA-PSI</t>
  </si>
  <si>
    <t>Adresowalna, inteligentna czujka dymu, optyczna</t>
  </si>
  <si>
    <t>SIGA-SB</t>
  </si>
  <si>
    <t>Gniazdo czujki współpracujące ze wskaźnikiem zadziałania</t>
  </si>
  <si>
    <t>SIGA-IB</t>
  </si>
  <si>
    <t>Gniazdo czujki z izolatorem zwarcia</t>
  </si>
  <si>
    <t>SIGA-PHSI</t>
  </si>
  <si>
    <t>Czujka optyczno - termiczna SIGA PHSI</t>
  </si>
  <si>
    <t>SIGA-LED</t>
  </si>
  <si>
    <t>Wskaźnik zadziałania czujki (do gniazda SIGA-SB lub SIGA-SB4)</t>
  </si>
  <si>
    <t>SIGI-271</t>
  </si>
  <si>
    <t>Ręczny ostrzegacz pożarowy, wymaga puszki</t>
  </si>
  <si>
    <t>SIGA-CT1</t>
  </si>
  <si>
    <t>Moduł 1 wejścia, z pamięcią alarmów</t>
  </si>
  <si>
    <t>SIGA-CT2</t>
  </si>
  <si>
    <t>Moduł 2 wejść, z pamięcią alarmów</t>
  </si>
  <si>
    <t>SIGA-CR</t>
  </si>
  <si>
    <t>Moduł wyjścia z przekaźnikiem, programowany</t>
  </si>
  <si>
    <t>SIGA-IM</t>
  </si>
  <si>
    <t>Adresowalny izolator zwarć</t>
  </si>
  <si>
    <t>FDD710</t>
  </si>
  <si>
    <t xml:space="preserve">Obudowa kanałowa do czujki </t>
  </si>
  <si>
    <t>EN54-17Ah</t>
  </si>
  <si>
    <t>Zasilacz pożarowy Pulsar</t>
  </si>
  <si>
    <t>SAK-7</t>
  </si>
  <si>
    <t>Sygnalizator optyczno-akustyczny W2</t>
  </si>
  <si>
    <t>Nazwa</t>
  </si>
  <si>
    <t>Opis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</si>
  <si>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</si>
  <si>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</si>
  <si>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</si>
  <si>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</si>
  <si>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</si>
  <si>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</si>
  <si>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</si>
  <si>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</si>
  <si>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</si>
  <si>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</si>
  <si>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</si>
  <si>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</si>
  <si>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</si>
  <si>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</si>
  <si>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</si>
  <si>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</si>
  <si>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</si>
  <si>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</si>
  <si>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</si>
  <si>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Drukarka wierszowa zewnętrzna</t>
  </si>
  <si>
    <t>UTC</t>
  </si>
  <si>
    <t>System zasysający dwukanałowy</t>
  </si>
  <si>
    <t>kpl.</t>
  </si>
  <si>
    <t>System Oddymiania</t>
  </si>
  <si>
    <t>Akumulatory 12V/7,2Ah (2 szt. na jedną centralę)</t>
  </si>
  <si>
    <t>RZN 4408-K</t>
  </si>
  <si>
    <t>Centrala oddymiania</t>
  </si>
  <si>
    <t>TR 42</t>
  </si>
  <si>
    <t>Moduł przekaźnika</t>
  </si>
  <si>
    <t xml:space="preserve">Moduł impulsowy </t>
  </si>
  <si>
    <t>IM 44</t>
  </si>
  <si>
    <t>D+H</t>
  </si>
  <si>
    <t xml:space="preserve">Przycisk oddymiania </t>
  </si>
  <si>
    <t>RT 45</t>
  </si>
  <si>
    <t>LT 84-U-W</t>
  </si>
  <si>
    <t>Przycisk wyłączenia automatyki pogodowej</t>
  </si>
  <si>
    <t>SLT-42U</t>
  </si>
  <si>
    <t>Przycisk przewietrzania z kluczykiem</t>
  </si>
  <si>
    <t>WRG 82</t>
  </si>
  <si>
    <t>Czujnik pogodowy</t>
  </si>
  <si>
    <t>GNP18</t>
  </si>
  <si>
    <t>Gniazdo czujki</t>
  </si>
  <si>
    <t>OSD23</t>
  </si>
  <si>
    <t>Optyczna czujka dymu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</si>
  <si>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</si>
  <si>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</si>
  <si>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</si>
  <si>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</si>
  <si>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</si>
  <si>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</si>
  <si>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</si>
  <si>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</si>
  <si>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</si>
  <si>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</si>
  <si>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</si>
  <si>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</si>
  <si>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</si>
  <si>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</si>
  <si>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</si>
  <si>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</si>
  <si>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</si>
  <si>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</si>
  <si>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</si>
  <si>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System CCTV</t>
  </si>
  <si>
    <t>Rejestrator IP 32 kanałowy 16 TB</t>
  </si>
  <si>
    <t xml:space="preserve">Kamera obrotowa </t>
  </si>
  <si>
    <t xml:space="preserve">Uchwyt do kamery obrotowej </t>
  </si>
  <si>
    <t xml:space="preserve">Zasilacz do kamery obrotowej </t>
  </si>
  <si>
    <t>Kamera Zewnętrzna stała</t>
  </si>
  <si>
    <t>Kamera Kopułkowa</t>
  </si>
  <si>
    <t xml:space="preserve">Oprogramowanie </t>
  </si>
  <si>
    <t xml:space="preserve">Switch </t>
  </si>
  <si>
    <t>TVN-2132P-16T</t>
  </si>
  <si>
    <t>TVP-1104</t>
  </si>
  <si>
    <t>GEA-102</t>
  </si>
  <si>
    <t>ATD-6814-PSU</t>
  </si>
  <si>
    <t>TVC-M3245E-2M-P</t>
  </si>
  <si>
    <t>TVD-M1245E</t>
  </si>
  <si>
    <t>TruVision Navigator</t>
  </si>
  <si>
    <t>NS2503-24P/2C</t>
  </si>
  <si>
    <t>ATS4618E</t>
  </si>
  <si>
    <t>ATS-IP-KIT</t>
  </si>
  <si>
    <t>ATS1100</t>
  </si>
  <si>
    <t>VE1012AM</t>
  </si>
  <si>
    <t>DD476</t>
  </si>
  <si>
    <t>AS506</t>
  </si>
  <si>
    <t>AS210N</t>
  </si>
  <si>
    <t>ATS1201+ ATS1641</t>
  </si>
  <si>
    <t>ATS1202</t>
  </si>
  <si>
    <t>BS127N</t>
  </si>
  <si>
    <t>BS129N</t>
  </si>
  <si>
    <t>MC340 lub MC330</t>
  </si>
  <si>
    <t>Zestaw interfejsów ATS1801 i ATS1809 do komunikacji TCP/IP central ATS Master</t>
  </si>
  <si>
    <t>Manipulator LCD  4*16 znaków/16 LED obszarów</t>
  </si>
  <si>
    <t>Czujka PIR,9 kurtyn 12m,obróbka sygnału V2E,pamięć, wyjścia przekaźnikowe NC,antymasking</t>
  </si>
  <si>
    <t>Czujka dualna PIR/MW  9 kurtyn o zasięgu detekcji 16 m</t>
  </si>
  <si>
    <t>Sygnalizator akustyczno/optyczny,  zewnętrzny z czerwonym kloszem</t>
  </si>
  <si>
    <t>Sygnalizator akustyczny</t>
  </si>
  <si>
    <t>Moduł rozszerzeń ATS 1201 MZD obudowa z zasilaczem 12V typu M (ATS1641),8 linii (maks.32)</t>
  </si>
  <si>
    <t>Rozszerzenie 8 linii dozorowych ATS 1202 MZD</t>
  </si>
  <si>
    <t>Akumulator bezobsługowy  7.2 Ah, 151x65x94 mm, zaciski konektorowe</t>
  </si>
  <si>
    <t>Akumulator bezobsługowy 26 Ah</t>
  </si>
  <si>
    <t>Kontaktron</t>
  </si>
  <si>
    <t xml:space="preserve">Centrala alarmowa 16 linii </t>
  </si>
  <si>
    <t>Alarmtech</t>
  </si>
  <si>
    <t>M3000</t>
  </si>
  <si>
    <t>12VDC 7Ah</t>
  </si>
  <si>
    <t>8RP</t>
  </si>
  <si>
    <t>T-525SW</t>
  </si>
  <si>
    <t>T-500SW</t>
  </si>
  <si>
    <t>ACA001 lub dzwonkowy Simon Classic w Clean Room IP44</t>
  </si>
  <si>
    <t>CQR FP/2 IP44</t>
  </si>
  <si>
    <t>Junction Box</t>
  </si>
  <si>
    <t>PCDC</t>
  </si>
  <si>
    <t>Kontroler z zasilaczem 6A</t>
  </si>
  <si>
    <t>Akumulator 12VDC 7Ah</t>
  </si>
  <si>
    <t>Karta 8 czytników</t>
  </si>
  <si>
    <t>Czytnik Transition z klawiaturą</t>
  </si>
  <si>
    <t>Czytnik Transition</t>
  </si>
  <si>
    <t>Przycisk wyjścia, NC/NO</t>
  </si>
  <si>
    <t xml:space="preserve">Przycisk wyjścia awaryjnego (typu "Zbij szybkę"), </t>
  </si>
  <si>
    <t>Puszka połączeniowa</t>
  </si>
  <si>
    <t>Zasilacz stabilizowany w obudowie   + akumulator</t>
  </si>
  <si>
    <t>System SSWiN</t>
  </si>
  <si>
    <t>System KD</t>
  </si>
  <si>
    <t>System SMS</t>
  </si>
  <si>
    <t>Serwer SMS DELL R420</t>
  </si>
  <si>
    <t>Stacja SMS z 2 monitorami HP Z320</t>
  </si>
  <si>
    <t>UPS Libert PSI 3000kV</t>
  </si>
  <si>
    <t>FCWnx v7 Enterprise single server software license packa (1) server client, (1) remote client, (16) readers w/  Micro driver, (16) cameras w/  video drivers</t>
  </si>
  <si>
    <t>FCWnx Additional single client license.</t>
  </si>
  <si>
    <t>FCWnx OH Receiver emulator for  NX-590E Intrusion alarm monitoring direct over IP, add-on option per instance</t>
  </si>
  <si>
    <t>FCWnx new system Reader capacity license, 16 to 512 readers per server (Enterprise &amp; Global Only)</t>
  </si>
  <si>
    <t>FCWnx new system Camera capacity license, 16 to 128 cameras per server</t>
  </si>
  <si>
    <t>Advance Engineering Services (interfejs EST3 )</t>
  </si>
  <si>
    <t>FCWnx API Connectivity, add-on option per instance</t>
  </si>
  <si>
    <t>Dell</t>
  </si>
  <si>
    <t>HP</t>
  </si>
  <si>
    <t>Emerson</t>
  </si>
  <si>
    <t>Pulsar</t>
  </si>
  <si>
    <t>Kobe</t>
  </si>
  <si>
    <t>ZAŁĄCZNIK NR 8 - Lista materiałowa nn bud 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</si>
</sst>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topLeftCell="A58" workbookViewId="0">
      <selection activeCell="K102" sqref="K102"/>
    </sheetView>
  </sheetViews>
  <sheetFormatPr defaultRowHeight="15" x14ac:dyDescent="0.25"/>
  <cols>
    <col min="1" max="1" width="5.85546875" style="1" customWidth="1"/>
    <col min="2" max="2" width="26" style="1" customWidth="1"/>
    <col min="3" max="3" width="39.7109375" style="2" customWidth="1"/>
    <col min="4" max="4" width="7.5703125" style="1" customWidth="1"/>
    <col min="5" max="5" width="7.140625" style="1" customWidth="1"/>
    <col min="6" max="6" width="19.85546875" style="1" customWidth="1"/>
  </cols>
  <sheetData>
    <row r="1" spans="1:7" ht="18.75" x14ac:dyDescent="0.25">
      <c r="A1" s="10" t="s">
        <v>219</v>
      </c>
      <c r="B1" s="11"/>
      <c r="C1" s="11"/>
      <c r="D1" s="11"/>
      <c r="E1" s="11"/>
      <c r="F1" s="11"/>
    </row>
    <row r="2" spans="1:7" ht="18.75" x14ac:dyDescent="0.25">
      <c r="A2" s="5"/>
    </row>
    <row r="3" spans="1:7" ht="18.75" x14ac:dyDescent="0.25">
      <c r="A3" s="4" t="s">
        <v>0</v>
      </c>
    </row>
    <row r="4" spans="1:7" x14ac:dyDescent="0.25">
      <c r="A4" s="6" t="s">
        <v>1</v>
      </c>
      <c r="B4" s="6" t="s">
        <v>76</v>
      </c>
      <c r="C4" s="7" t="s">
        <v>77</v>
      </c>
      <c r="D4" s="6" t="s">
        <v>2</v>
      </c>
      <c r="E4" s="6" t="s">
        <v>3</v>
      </c>
      <c r="F4" s="6" t="s">
        <v>4</v>
      </c>
    </row>
    <row r="5" spans="1:7" x14ac:dyDescent="0.25">
      <c r="A5" s="8" t="s">
        <v>79</v>
      </c>
      <c r="B5" s="8" t="s">
        <v>5</v>
      </c>
      <c r="C5" s="9" t="s">
        <v>6</v>
      </c>
      <c r="D5" s="8" t="s">
        <v>78</v>
      </c>
      <c r="E5" s="8">
        <v>2</v>
      </c>
      <c r="F5" s="8" t="s">
        <v>98</v>
      </c>
    </row>
    <row r="6" spans="1:7" x14ac:dyDescent="0.25">
      <c r="A6" s="8" t="s">
        <v>80</v>
      </c>
      <c r="B6" s="8" t="s">
        <v>7</v>
      </c>
      <c r="C6" s="9" t="s">
        <v>8</v>
      </c>
      <c r="D6" s="8" t="s">
        <v>78</v>
      </c>
      <c r="E6" s="8">
        <v>2</v>
      </c>
      <c r="F6" s="8" t="s">
        <v>98</v>
      </c>
      <c r="G6" s="3"/>
    </row>
    <row r="7" spans="1:7" x14ac:dyDescent="0.25">
      <c r="A7" s="8" t="s">
        <v>81</v>
      </c>
      <c r="B7" s="8" t="s">
        <v>9</v>
      </c>
      <c r="C7" s="9" t="s">
        <v>10</v>
      </c>
      <c r="D7" s="8" t="s">
        <v>78</v>
      </c>
      <c r="E7" s="8">
        <v>1</v>
      </c>
      <c r="F7" s="8" t="s">
        <v>98</v>
      </c>
    </row>
    <row r="8" spans="1:7" x14ac:dyDescent="0.25">
      <c r="A8" s="8" t="s">
        <v>82</v>
      </c>
      <c r="B8" s="8" t="s">
        <v>11</v>
      </c>
      <c r="C8" s="9" t="s">
        <v>12</v>
      </c>
      <c r="D8" s="8" t="s">
        <v>78</v>
      </c>
      <c r="E8" s="8">
        <v>7</v>
      </c>
      <c r="F8" s="8" t="s">
        <v>98</v>
      </c>
    </row>
    <row r="9" spans="1:7" x14ac:dyDescent="0.25">
      <c r="A9" s="8" t="s">
        <v>83</v>
      </c>
      <c r="B9" s="8" t="s">
        <v>13</v>
      </c>
      <c r="C9" s="9" t="s">
        <v>14</v>
      </c>
      <c r="D9" s="8" t="s">
        <v>78</v>
      </c>
      <c r="E9" s="8">
        <v>12</v>
      </c>
      <c r="F9" s="8" t="s">
        <v>98</v>
      </c>
    </row>
    <row r="10" spans="1:7" x14ac:dyDescent="0.25">
      <c r="A10" s="8" t="s">
        <v>84</v>
      </c>
      <c r="B10" s="8" t="s">
        <v>15</v>
      </c>
      <c r="C10" s="9" t="s">
        <v>16</v>
      </c>
      <c r="D10" s="8" t="s">
        <v>78</v>
      </c>
      <c r="E10" s="8">
        <v>2</v>
      </c>
      <c r="F10" s="8" t="s">
        <v>98</v>
      </c>
    </row>
    <row r="11" spans="1:7" x14ac:dyDescent="0.25">
      <c r="A11" s="8" t="s">
        <v>85</v>
      </c>
      <c r="B11" s="8" t="s">
        <v>17</v>
      </c>
      <c r="C11" s="9" t="s">
        <v>18</v>
      </c>
      <c r="D11" s="8" t="s">
        <v>78</v>
      </c>
      <c r="E11" s="8">
        <v>2</v>
      </c>
      <c r="F11" s="8" t="s">
        <v>98</v>
      </c>
    </row>
    <row r="12" spans="1:7" ht="30" x14ac:dyDescent="0.25">
      <c r="A12" s="8" t="s">
        <v>86</v>
      </c>
      <c r="B12" s="8" t="s">
        <v>19</v>
      </c>
      <c r="C12" s="9" t="s">
        <v>20</v>
      </c>
      <c r="D12" s="8" t="s">
        <v>78</v>
      </c>
      <c r="E12" s="8">
        <v>2</v>
      </c>
      <c r="F12" s="8" t="s">
        <v>98</v>
      </c>
    </row>
    <row r="13" spans="1:7" ht="30" x14ac:dyDescent="0.25">
      <c r="A13" s="8" t="s">
        <v>87</v>
      </c>
      <c r="B13" s="8" t="s">
        <v>21</v>
      </c>
      <c r="C13" s="9" t="s">
        <v>22</v>
      </c>
      <c r="D13" s="8" t="s">
        <v>78</v>
      </c>
      <c r="E13" s="8">
        <v>2</v>
      </c>
      <c r="F13" s="8" t="s">
        <v>98</v>
      </c>
    </row>
    <row r="14" spans="1:7" x14ac:dyDescent="0.25">
      <c r="A14" s="8" t="s">
        <v>88</v>
      </c>
      <c r="B14" s="8" t="s">
        <v>23</v>
      </c>
      <c r="C14" s="9" t="s">
        <v>24</v>
      </c>
      <c r="D14" s="8" t="s">
        <v>78</v>
      </c>
      <c r="E14" s="8">
        <v>2</v>
      </c>
      <c r="F14" s="8" t="s">
        <v>98</v>
      </c>
    </row>
    <row r="15" spans="1:7" ht="30" x14ac:dyDescent="0.25">
      <c r="A15" s="8" t="s">
        <v>89</v>
      </c>
      <c r="B15" s="8" t="s">
        <v>25</v>
      </c>
      <c r="C15" s="9" t="s">
        <v>26</v>
      </c>
      <c r="D15" s="8" t="s">
        <v>78</v>
      </c>
      <c r="E15" s="8">
        <v>2</v>
      </c>
      <c r="F15" s="8" t="s">
        <v>98</v>
      </c>
    </row>
    <row r="16" spans="1:7" ht="30" x14ac:dyDescent="0.25">
      <c r="A16" s="8" t="s">
        <v>90</v>
      </c>
      <c r="B16" s="8" t="s">
        <v>27</v>
      </c>
      <c r="C16" s="9" t="s">
        <v>28</v>
      </c>
      <c r="D16" s="8" t="s">
        <v>78</v>
      </c>
      <c r="E16" s="8">
        <v>2</v>
      </c>
      <c r="F16" s="8" t="s">
        <v>98</v>
      </c>
    </row>
    <row r="17" spans="1:6" ht="45" x14ac:dyDescent="0.25">
      <c r="A17" s="8" t="s">
        <v>91</v>
      </c>
      <c r="B17" s="8" t="s">
        <v>29</v>
      </c>
      <c r="C17" s="9" t="s">
        <v>30</v>
      </c>
      <c r="D17" s="8" t="s">
        <v>78</v>
      </c>
      <c r="E17" s="8">
        <v>8</v>
      </c>
      <c r="F17" s="8" t="s">
        <v>98</v>
      </c>
    </row>
    <row r="18" spans="1:6" x14ac:dyDescent="0.25">
      <c r="A18" s="8" t="s">
        <v>92</v>
      </c>
      <c r="B18" s="8" t="s">
        <v>31</v>
      </c>
      <c r="C18" s="9" t="s">
        <v>32</v>
      </c>
      <c r="D18" s="8" t="s">
        <v>78</v>
      </c>
      <c r="E18" s="8">
        <v>4</v>
      </c>
      <c r="F18" s="8" t="s">
        <v>98</v>
      </c>
    </row>
    <row r="19" spans="1:6" x14ac:dyDescent="0.25">
      <c r="A19" s="8" t="s">
        <v>93</v>
      </c>
      <c r="B19" s="8" t="s">
        <v>33</v>
      </c>
      <c r="C19" s="9" t="s">
        <v>34</v>
      </c>
      <c r="D19" s="8" t="s">
        <v>78</v>
      </c>
      <c r="E19" s="8">
        <v>14</v>
      </c>
      <c r="F19" s="8" t="s">
        <v>98</v>
      </c>
    </row>
    <row r="20" spans="1:6" x14ac:dyDescent="0.25">
      <c r="A20" s="8" t="s">
        <v>94</v>
      </c>
      <c r="B20" s="8" t="s">
        <v>35</v>
      </c>
      <c r="C20" s="9" t="s">
        <v>36</v>
      </c>
      <c r="D20" s="8" t="s">
        <v>78</v>
      </c>
      <c r="E20" s="8">
        <v>12</v>
      </c>
      <c r="F20" s="8" t="s">
        <v>98</v>
      </c>
    </row>
    <row r="21" spans="1:6" x14ac:dyDescent="0.25">
      <c r="A21" s="8" t="s">
        <v>95</v>
      </c>
      <c r="B21" s="8" t="s">
        <v>37</v>
      </c>
      <c r="C21" s="9" t="s">
        <v>38</v>
      </c>
      <c r="D21" s="8" t="s">
        <v>78</v>
      </c>
      <c r="E21" s="8">
        <v>2</v>
      </c>
      <c r="F21" s="8" t="s">
        <v>98</v>
      </c>
    </row>
    <row r="22" spans="1:6" ht="30" x14ac:dyDescent="0.25">
      <c r="A22" s="8" t="s">
        <v>96</v>
      </c>
      <c r="B22" s="8" t="s">
        <v>39</v>
      </c>
      <c r="C22" s="9" t="s">
        <v>40</v>
      </c>
      <c r="D22" s="8" t="s">
        <v>78</v>
      </c>
      <c r="E22" s="8">
        <v>2</v>
      </c>
      <c r="F22" s="8" t="s">
        <v>98</v>
      </c>
    </row>
    <row r="23" spans="1:6" x14ac:dyDescent="0.25">
      <c r="A23" s="8" t="s">
        <v>122</v>
      </c>
      <c r="B23" s="8" t="s">
        <v>41</v>
      </c>
      <c r="C23" s="9" t="s">
        <v>42</v>
      </c>
      <c r="D23" s="8" t="s">
        <v>78</v>
      </c>
      <c r="E23" s="8">
        <v>8</v>
      </c>
      <c r="F23" s="8" t="s">
        <v>98</v>
      </c>
    </row>
    <row r="24" spans="1:6" x14ac:dyDescent="0.25">
      <c r="A24" s="8" t="s">
        <v>123</v>
      </c>
      <c r="B24" s="8" t="s">
        <v>43</v>
      </c>
      <c r="C24" s="9" t="s">
        <v>44</v>
      </c>
      <c r="D24" s="8" t="s">
        <v>78</v>
      </c>
      <c r="E24" s="8">
        <v>2</v>
      </c>
      <c r="F24" s="8" t="s">
        <v>98</v>
      </c>
    </row>
    <row r="25" spans="1:6" x14ac:dyDescent="0.25">
      <c r="A25" s="8" t="s">
        <v>124</v>
      </c>
      <c r="B25" s="8" t="s">
        <v>45</v>
      </c>
      <c r="C25" s="9" t="s">
        <v>97</v>
      </c>
      <c r="D25" s="8" t="s">
        <v>78</v>
      </c>
      <c r="E25" s="8">
        <v>1</v>
      </c>
      <c r="F25" s="8" t="s">
        <v>98</v>
      </c>
    </row>
    <row r="26" spans="1:6" x14ac:dyDescent="0.25">
      <c r="A26" s="8" t="s">
        <v>125</v>
      </c>
      <c r="B26" s="8" t="s">
        <v>46</v>
      </c>
      <c r="C26" s="9" t="s">
        <v>47</v>
      </c>
      <c r="D26" s="8" t="s">
        <v>78</v>
      </c>
      <c r="E26" s="8">
        <v>1</v>
      </c>
      <c r="F26" s="8" t="s">
        <v>98</v>
      </c>
    </row>
    <row r="27" spans="1:6" ht="30" x14ac:dyDescent="0.25">
      <c r="A27" s="8" t="s">
        <v>126</v>
      </c>
      <c r="B27" s="8" t="s">
        <v>48</v>
      </c>
      <c r="C27" s="9" t="s">
        <v>49</v>
      </c>
      <c r="D27" s="8" t="s">
        <v>78</v>
      </c>
      <c r="E27" s="8">
        <v>1</v>
      </c>
      <c r="F27" s="8" t="s">
        <v>98</v>
      </c>
    </row>
    <row r="28" spans="1:6" ht="30" x14ac:dyDescent="0.25">
      <c r="A28" s="8" t="s">
        <v>127</v>
      </c>
      <c r="B28" s="8" t="s">
        <v>50</v>
      </c>
      <c r="C28" s="9" t="s">
        <v>51</v>
      </c>
      <c r="D28" s="8" t="s">
        <v>78</v>
      </c>
      <c r="E28" s="8">
        <f>550+430+100</f>
        <v>1080</v>
      </c>
      <c r="F28" s="8" t="s">
        <v>98</v>
      </c>
    </row>
    <row r="29" spans="1:6" ht="30" x14ac:dyDescent="0.25">
      <c r="A29" s="8" t="s">
        <v>128</v>
      </c>
      <c r="B29" s="8" t="s">
        <v>52</v>
      </c>
      <c r="C29" s="9" t="s">
        <v>53</v>
      </c>
      <c r="D29" s="8" t="s">
        <v>78</v>
      </c>
      <c r="E29" s="8">
        <v>430</v>
      </c>
      <c r="F29" s="8" t="s">
        <v>98</v>
      </c>
    </row>
    <row r="30" spans="1:6" x14ac:dyDescent="0.25">
      <c r="A30" s="8" t="s">
        <v>129</v>
      </c>
      <c r="B30" s="8" t="s">
        <v>54</v>
      </c>
      <c r="C30" s="9" t="s">
        <v>55</v>
      </c>
      <c r="D30" s="8" t="s">
        <v>78</v>
      </c>
      <c r="E30" s="8">
        <f>550+100+28</f>
        <v>678</v>
      </c>
      <c r="F30" s="8" t="s">
        <v>98</v>
      </c>
    </row>
    <row r="31" spans="1:6" x14ac:dyDescent="0.25">
      <c r="A31" s="8" t="s">
        <v>130</v>
      </c>
      <c r="B31" s="8" t="s">
        <v>56</v>
      </c>
      <c r="C31" s="9" t="s">
        <v>57</v>
      </c>
      <c r="D31" s="8" t="s">
        <v>78</v>
      </c>
      <c r="E31" s="8">
        <v>28</v>
      </c>
      <c r="F31" s="8" t="s">
        <v>98</v>
      </c>
    </row>
    <row r="32" spans="1:6" ht="30" x14ac:dyDescent="0.25">
      <c r="A32" s="8" t="s">
        <v>131</v>
      </c>
      <c r="B32" s="8" t="s">
        <v>58</v>
      </c>
      <c r="C32" s="9" t="s">
        <v>59</v>
      </c>
      <c r="D32" s="8" t="s">
        <v>78</v>
      </c>
      <c r="E32" s="8">
        <v>430</v>
      </c>
      <c r="F32" s="8" t="s">
        <v>98</v>
      </c>
    </row>
    <row r="33" spans="1:6" ht="30" x14ac:dyDescent="0.25">
      <c r="A33" s="8" t="s">
        <v>132</v>
      </c>
      <c r="B33" s="8" t="s">
        <v>60</v>
      </c>
      <c r="C33" s="9" t="s">
        <v>61</v>
      </c>
      <c r="D33" s="8" t="s">
        <v>78</v>
      </c>
      <c r="E33" s="8">
        <v>74</v>
      </c>
      <c r="F33" s="8" t="s">
        <v>98</v>
      </c>
    </row>
    <row r="34" spans="1:6" x14ac:dyDescent="0.25">
      <c r="A34" s="8" t="s">
        <v>133</v>
      </c>
      <c r="B34" s="8" t="s">
        <v>62</v>
      </c>
      <c r="C34" s="9" t="s">
        <v>63</v>
      </c>
      <c r="D34" s="8" t="s">
        <v>78</v>
      </c>
      <c r="E34" s="8">
        <v>480</v>
      </c>
      <c r="F34" s="8" t="s">
        <v>98</v>
      </c>
    </row>
    <row r="35" spans="1:6" x14ac:dyDescent="0.25">
      <c r="A35" s="8" t="s">
        <v>134</v>
      </c>
      <c r="B35" s="8" t="s">
        <v>64</v>
      </c>
      <c r="C35" s="9" t="s">
        <v>65</v>
      </c>
      <c r="D35" s="8" t="s">
        <v>78</v>
      </c>
      <c r="E35" s="8">
        <v>16</v>
      </c>
      <c r="F35" s="8" t="s">
        <v>98</v>
      </c>
    </row>
    <row r="36" spans="1:6" ht="30" x14ac:dyDescent="0.25">
      <c r="A36" s="8" t="s">
        <v>135</v>
      </c>
      <c r="B36" s="8" t="s">
        <v>66</v>
      </c>
      <c r="C36" s="9" t="s">
        <v>67</v>
      </c>
      <c r="D36" s="8" t="s">
        <v>78</v>
      </c>
      <c r="E36" s="8">
        <v>530</v>
      </c>
      <c r="F36" s="8" t="s">
        <v>98</v>
      </c>
    </row>
    <row r="37" spans="1:6" x14ac:dyDescent="0.25">
      <c r="A37" s="8" t="s">
        <v>136</v>
      </c>
      <c r="B37" s="8" t="s">
        <v>68</v>
      </c>
      <c r="C37" s="9" t="s">
        <v>69</v>
      </c>
      <c r="D37" s="8" t="s">
        <v>78</v>
      </c>
      <c r="E37" s="8">
        <v>42</v>
      </c>
      <c r="F37" s="8" t="s">
        <v>98</v>
      </c>
    </row>
    <row r="38" spans="1:6" x14ac:dyDescent="0.25">
      <c r="A38" s="8" t="s">
        <v>137</v>
      </c>
      <c r="B38" s="8" t="s">
        <v>70</v>
      </c>
      <c r="C38" s="9" t="s">
        <v>71</v>
      </c>
      <c r="D38" s="8" t="s">
        <v>78</v>
      </c>
      <c r="E38" s="8">
        <v>10</v>
      </c>
      <c r="F38" s="8" t="s">
        <v>98</v>
      </c>
    </row>
    <row r="39" spans="1:6" x14ac:dyDescent="0.25">
      <c r="A39" s="8" t="s">
        <v>138</v>
      </c>
      <c r="B39" s="8" t="s">
        <v>72</v>
      </c>
      <c r="C39" s="9" t="s">
        <v>73</v>
      </c>
      <c r="D39" s="8" t="s">
        <v>78</v>
      </c>
      <c r="E39" s="8">
        <v>23</v>
      </c>
      <c r="F39" s="8" t="s">
        <v>217</v>
      </c>
    </row>
    <row r="40" spans="1:6" x14ac:dyDescent="0.25">
      <c r="A40" s="8" t="s">
        <v>139</v>
      </c>
      <c r="B40" s="8" t="s">
        <v>74</v>
      </c>
      <c r="C40" s="9" t="s">
        <v>75</v>
      </c>
      <c r="D40" s="8" t="s">
        <v>78</v>
      </c>
      <c r="E40" s="8">
        <v>141</v>
      </c>
      <c r="F40" s="8" t="s">
        <v>98</v>
      </c>
    </row>
    <row r="41" spans="1:6" x14ac:dyDescent="0.25">
      <c r="A41" s="8" t="s">
        <v>140</v>
      </c>
      <c r="B41" s="8"/>
      <c r="C41" s="9" t="s">
        <v>99</v>
      </c>
      <c r="D41" s="8" t="s">
        <v>100</v>
      </c>
      <c r="E41" s="8">
        <v>1</v>
      </c>
      <c r="F41" s="8" t="s">
        <v>98</v>
      </c>
    </row>
    <row r="43" spans="1:6" ht="18.75" x14ac:dyDescent="0.25">
      <c r="A43" s="4" t="s">
        <v>101</v>
      </c>
    </row>
    <row r="44" spans="1:6" x14ac:dyDescent="0.25">
      <c r="A44" s="6" t="s">
        <v>1</v>
      </c>
      <c r="B44" s="6" t="s">
        <v>76</v>
      </c>
      <c r="C44" s="7" t="s">
        <v>77</v>
      </c>
      <c r="D44" s="6" t="s">
        <v>2</v>
      </c>
      <c r="E44" s="6" t="s">
        <v>3</v>
      </c>
      <c r="F44" s="6" t="s">
        <v>4</v>
      </c>
    </row>
    <row r="45" spans="1:6" x14ac:dyDescent="0.25">
      <c r="A45" s="8" t="s">
        <v>79</v>
      </c>
      <c r="B45" s="8" t="s">
        <v>103</v>
      </c>
      <c r="C45" s="9" t="s">
        <v>104</v>
      </c>
      <c r="D45" s="8" t="s">
        <v>100</v>
      </c>
      <c r="E45" s="8">
        <v>6</v>
      </c>
      <c r="F45" s="8" t="s">
        <v>109</v>
      </c>
    </row>
    <row r="46" spans="1:6" ht="30" x14ac:dyDescent="0.25">
      <c r="A46" s="8" t="s">
        <v>80</v>
      </c>
      <c r="B46" s="8"/>
      <c r="C46" s="9" t="s">
        <v>102</v>
      </c>
      <c r="D46" s="8" t="s">
        <v>100</v>
      </c>
      <c r="E46" s="8">
        <v>12</v>
      </c>
      <c r="F46" s="8" t="s">
        <v>109</v>
      </c>
    </row>
    <row r="47" spans="1:6" x14ac:dyDescent="0.25">
      <c r="A47" s="8" t="s">
        <v>81</v>
      </c>
      <c r="B47" s="8" t="s">
        <v>105</v>
      </c>
      <c r="C47" s="9" t="s">
        <v>106</v>
      </c>
      <c r="D47" s="8" t="s">
        <v>100</v>
      </c>
      <c r="E47" s="8">
        <v>6</v>
      </c>
      <c r="F47" s="8" t="s">
        <v>109</v>
      </c>
    </row>
    <row r="48" spans="1:6" x14ac:dyDescent="0.25">
      <c r="A48" s="8" t="s">
        <v>82</v>
      </c>
      <c r="B48" s="8" t="s">
        <v>108</v>
      </c>
      <c r="C48" s="9" t="s">
        <v>107</v>
      </c>
      <c r="D48" s="8" t="s">
        <v>100</v>
      </c>
      <c r="E48" s="8">
        <v>6</v>
      </c>
      <c r="F48" s="8" t="s">
        <v>109</v>
      </c>
    </row>
    <row r="49" spans="1:6" x14ac:dyDescent="0.25">
      <c r="A49" s="8" t="s">
        <v>83</v>
      </c>
      <c r="B49" s="8" t="s">
        <v>111</v>
      </c>
      <c r="C49" s="9" t="s">
        <v>110</v>
      </c>
      <c r="D49" s="8" t="s">
        <v>100</v>
      </c>
      <c r="E49" s="8">
        <v>15</v>
      </c>
      <c r="F49" s="8" t="s">
        <v>109</v>
      </c>
    </row>
    <row r="50" spans="1:6" ht="30" x14ac:dyDescent="0.25">
      <c r="A50" s="8" t="s">
        <v>84</v>
      </c>
      <c r="B50" s="8" t="s">
        <v>112</v>
      </c>
      <c r="C50" s="9" t="s">
        <v>113</v>
      </c>
      <c r="D50" s="8" t="s">
        <v>100</v>
      </c>
      <c r="E50" s="8">
        <v>2</v>
      </c>
      <c r="F50" s="8" t="s">
        <v>109</v>
      </c>
    </row>
    <row r="51" spans="1:6" x14ac:dyDescent="0.25">
      <c r="A51" s="8" t="s">
        <v>85</v>
      </c>
      <c r="B51" s="8" t="s">
        <v>114</v>
      </c>
      <c r="C51" s="9" t="s">
        <v>115</v>
      </c>
      <c r="D51" s="8" t="s">
        <v>100</v>
      </c>
      <c r="E51" s="8">
        <v>2</v>
      </c>
      <c r="F51" s="8" t="s">
        <v>109</v>
      </c>
    </row>
    <row r="52" spans="1:6" x14ac:dyDescent="0.25">
      <c r="A52" s="8" t="s">
        <v>86</v>
      </c>
      <c r="B52" s="8" t="s">
        <v>116</v>
      </c>
      <c r="C52" s="9" t="s">
        <v>117</v>
      </c>
      <c r="D52" s="8" t="s">
        <v>100</v>
      </c>
      <c r="E52" s="8">
        <v>2</v>
      </c>
      <c r="F52" s="8" t="s">
        <v>109</v>
      </c>
    </row>
    <row r="53" spans="1:6" x14ac:dyDescent="0.25">
      <c r="A53" s="8" t="s">
        <v>87</v>
      </c>
      <c r="B53" s="8" t="s">
        <v>118</v>
      </c>
      <c r="C53" s="9" t="s">
        <v>119</v>
      </c>
      <c r="D53" s="8" t="s">
        <v>100</v>
      </c>
      <c r="E53" s="8">
        <v>10</v>
      </c>
      <c r="F53" s="8" t="s">
        <v>109</v>
      </c>
    </row>
    <row r="54" spans="1:6" x14ac:dyDescent="0.25">
      <c r="A54" s="8" t="s">
        <v>88</v>
      </c>
      <c r="B54" s="8" t="s">
        <v>120</v>
      </c>
      <c r="C54" s="9" t="s">
        <v>121</v>
      </c>
      <c r="D54" s="8" t="s">
        <v>100</v>
      </c>
      <c r="E54" s="8">
        <v>10</v>
      </c>
      <c r="F54" s="8" t="s">
        <v>109</v>
      </c>
    </row>
    <row r="56" spans="1:6" ht="18.75" x14ac:dyDescent="0.25">
      <c r="A56" s="4" t="s">
        <v>141</v>
      </c>
    </row>
    <row r="57" spans="1:6" x14ac:dyDescent="0.25">
      <c r="A57" s="6" t="s">
        <v>1</v>
      </c>
      <c r="B57" s="6" t="s">
        <v>76</v>
      </c>
      <c r="C57" s="7" t="s">
        <v>77</v>
      </c>
      <c r="D57" s="6" t="s">
        <v>2</v>
      </c>
      <c r="E57" s="6" t="s">
        <v>3</v>
      </c>
      <c r="F57" s="6" t="s">
        <v>4</v>
      </c>
    </row>
    <row r="58" spans="1:6" x14ac:dyDescent="0.25">
      <c r="A58" s="8" t="s">
        <v>79</v>
      </c>
      <c r="B58" s="8" t="s">
        <v>150</v>
      </c>
      <c r="C58" s="9" t="s">
        <v>142</v>
      </c>
      <c r="D58" s="8" t="s">
        <v>78</v>
      </c>
      <c r="E58" s="8">
        <v>5</v>
      </c>
      <c r="F58" s="8" t="s">
        <v>98</v>
      </c>
    </row>
    <row r="59" spans="1:6" x14ac:dyDescent="0.25">
      <c r="A59" s="8" t="s">
        <v>80</v>
      </c>
      <c r="B59" s="8" t="s">
        <v>151</v>
      </c>
      <c r="C59" s="9" t="s">
        <v>143</v>
      </c>
      <c r="D59" s="8" t="s">
        <v>78</v>
      </c>
      <c r="E59" s="8">
        <v>5</v>
      </c>
      <c r="F59" s="8" t="s">
        <v>98</v>
      </c>
    </row>
    <row r="60" spans="1:6" x14ac:dyDescent="0.25">
      <c r="A60" s="8" t="s">
        <v>81</v>
      </c>
      <c r="B60" s="8" t="s">
        <v>152</v>
      </c>
      <c r="C60" s="9" t="s">
        <v>144</v>
      </c>
      <c r="D60" s="8" t="s">
        <v>78</v>
      </c>
      <c r="E60" s="8">
        <v>5</v>
      </c>
      <c r="F60" s="8" t="s">
        <v>98</v>
      </c>
    </row>
    <row r="61" spans="1:6" x14ac:dyDescent="0.25">
      <c r="A61" s="8" t="s">
        <v>82</v>
      </c>
      <c r="B61" s="8" t="s">
        <v>153</v>
      </c>
      <c r="C61" s="9" t="s">
        <v>145</v>
      </c>
      <c r="D61" s="8" t="s">
        <v>78</v>
      </c>
      <c r="E61" s="8">
        <v>5</v>
      </c>
      <c r="F61" s="8" t="s">
        <v>98</v>
      </c>
    </row>
    <row r="62" spans="1:6" x14ac:dyDescent="0.25">
      <c r="A62" s="8" t="s">
        <v>83</v>
      </c>
      <c r="B62" s="8" t="s">
        <v>154</v>
      </c>
      <c r="C62" s="9" t="s">
        <v>146</v>
      </c>
      <c r="D62" s="8" t="s">
        <v>78</v>
      </c>
      <c r="E62" s="8">
        <v>9</v>
      </c>
      <c r="F62" s="8" t="s">
        <v>98</v>
      </c>
    </row>
    <row r="63" spans="1:6" x14ac:dyDescent="0.25">
      <c r="A63" s="8" t="s">
        <v>84</v>
      </c>
      <c r="B63" s="8" t="s">
        <v>155</v>
      </c>
      <c r="C63" s="9" t="s">
        <v>147</v>
      </c>
      <c r="D63" s="8" t="s">
        <v>78</v>
      </c>
      <c r="E63" s="8">
        <v>98</v>
      </c>
      <c r="F63" s="8" t="s">
        <v>98</v>
      </c>
    </row>
    <row r="64" spans="1:6" x14ac:dyDescent="0.25">
      <c r="A64" s="8" t="s">
        <v>85</v>
      </c>
      <c r="B64" s="8" t="s">
        <v>156</v>
      </c>
      <c r="C64" s="9" t="s">
        <v>148</v>
      </c>
      <c r="D64" s="8" t="s">
        <v>100</v>
      </c>
      <c r="E64" s="8">
        <v>1</v>
      </c>
      <c r="F64" s="8" t="s">
        <v>98</v>
      </c>
    </row>
    <row r="65" spans="1:6" x14ac:dyDescent="0.25">
      <c r="A65" s="8" t="s">
        <v>86</v>
      </c>
      <c r="B65" s="8" t="s">
        <v>157</v>
      </c>
      <c r="C65" s="9" t="s">
        <v>149</v>
      </c>
      <c r="D65" s="8" t="s">
        <v>78</v>
      </c>
      <c r="E65" s="8">
        <v>9</v>
      </c>
      <c r="F65" s="8" t="s">
        <v>98</v>
      </c>
    </row>
    <row r="67" spans="1:6" ht="18.75" x14ac:dyDescent="0.25">
      <c r="A67" s="4" t="s">
        <v>201</v>
      </c>
    </row>
    <row r="68" spans="1:6" x14ac:dyDescent="0.25">
      <c r="A68" s="6" t="s">
        <v>1</v>
      </c>
      <c r="B68" s="6" t="s">
        <v>76</v>
      </c>
      <c r="C68" s="7" t="s">
        <v>77</v>
      </c>
      <c r="D68" s="6" t="s">
        <v>2</v>
      </c>
      <c r="E68" s="6" t="s">
        <v>3</v>
      </c>
      <c r="F68" s="6" t="s">
        <v>4</v>
      </c>
    </row>
    <row r="69" spans="1:6" x14ac:dyDescent="0.25">
      <c r="A69" s="8" t="s">
        <v>79</v>
      </c>
      <c r="B69" s="8" t="s">
        <v>158</v>
      </c>
      <c r="C69" s="9" t="s">
        <v>181</v>
      </c>
      <c r="D69" s="8" t="s">
        <v>78</v>
      </c>
      <c r="E69" s="8">
        <v>12</v>
      </c>
      <c r="F69" s="8" t="s">
        <v>98</v>
      </c>
    </row>
    <row r="70" spans="1:6" ht="30" x14ac:dyDescent="0.25">
      <c r="A70" s="8" t="s">
        <v>80</v>
      </c>
      <c r="B70" s="8" t="s">
        <v>159</v>
      </c>
      <c r="C70" s="9" t="s">
        <v>170</v>
      </c>
      <c r="D70" s="8" t="s">
        <v>78</v>
      </c>
      <c r="E70" s="8">
        <v>12</v>
      </c>
      <c r="F70" s="8" t="s">
        <v>98</v>
      </c>
    </row>
    <row r="71" spans="1:6" ht="30" x14ac:dyDescent="0.25">
      <c r="A71" s="8" t="s">
        <v>81</v>
      </c>
      <c r="B71" s="8" t="s">
        <v>160</v>
      </c>
      <c r="C71" s="9" t="s">
        <v>171</v>
      </c>
      <c r="D71" s="8" t="s">
        <v>78</v>
      </c>
      <c r="E71" s="8">
        <v>48</v>
      </c>
      <c r="F71" s="8" t="s">
        <v>98</v>
      </c>
    </row>
    <row r="72" spans="1:6" ht="45" x14ac:dyDescent="0.25">
      <c r="A72" s="8" t="s">
        <v>82</v>
      </c>
      <c r="B72" s="8" t="s">
        <v>161</v>
      </c>
      <c r="C72" s="9" t="s">
        <v>172</v>
      </c>
      <c r="D72" s="8" t="s">
        <v>78</v>
      </c>
      <c r="E72" s="8">
        <v>302</v>
      </c>
      <c r="F72" s="8" t="s">
        <v>98</v>
      </c>
    </row>
    <row r="73" spans="1:6" ht="30" x14ac:dyDescent="0.25">
      <c r="A73" s="8" t="s">
        <v>83</v>
      </c>
      <c r="B73" s="8" t="s">
        <v>162</v>
      </c>
      <c r="C73" s="9" t="s">
        <v>173</v>
      </c>
      <c r="D73" s="8" t="s">
        <v>78</v>
      </c>
      <c r="E73" s="8">
        <v>11</v>
      </c>
      <c r="F73" s="8" t="s">
        <v>98</v>
      </c>
    </row>
    <row r="74" spans="1:6" ht="30" x14ac:dyDescent="0.25">
      <c r="A74" s="8" t="s">
        <v>84</v>
      </c>
      <c r="B74" s="8" t="s">
        <v>163</v>
      </c>
      <c r="C74" s="9" t="s">
        <v>174</v>
      </c>
      <c r="D74" s="8" t="s">
        <v>78</v>
      </c>
      <c r="E74" s="8">
        <v>1</v>
      </c>
      <c r="F74" s="8" t="s">
        <v>98</v>
      </c>
    </row>
    <row r="75" spans="1:6" x14ac:dyDescent="0.25">
      <c r="A75" s="8" t="s">
        <v>85</v>
      </c>
      <c r="B75" s="8" t="s">
        <v>164</v>
      </c>
      <c r="C75" s="9" t="s">
        <v>175</v>
      </c>
      <c r="D75" s="8" t="s">
        <v>78</v>
      </c>
      <c r="E75" s="8">
        <v>1</v>
      </c>
      <c r="F75" s="8" t="s">
        <v>98</v>
      </c>
    </row>
    <row r="76" spans="1:6" ht="45" x14ac:dyDescent="0.25">
      <c r="A76" s="8" t="s">
        <v>86</v>
      </c>
      <c r="B76" s="8" t="s">
        <v>165</v>
      </c>
      <c r="C76" s="9" t="s">
        <v>176</v>
      </c>
      <c r="D76" s="8" t="s">
        <v>78</v>
      </c>
      <c r="E76" s="8">
        <v>52</v>
      </c>
      <c r="F76" s="8" t="s">
        <v>98</v>
      </c>
    </row>
    <row r="77" spans="1:6" ht="30" x14ac:dyDescent="0.25">
      <c r="A77" s="8" t="s">
        <v>87</v>
      </c>
      <c r="B77" s="8" t="s">
        <v>166</v>
      </c>
      <c r="C77" s="9" t="s">
        <v>177</v>
      </c>
      <c r="D77" s="8" t="s">
        <v>78</v>
      </c>
      <c r="E77" s="8">
        <v>48</v>
      </c>
      <c r="F77" s="8" t="s">
        <v>98</v>
      </c>
    </row>
    <row r="78" spans="1:6" ht="30" x14ac:dyDescent="0.25">
      <c r="A78" s="8" t="s">
        <v>88</v>
      </c>
      <c r="B78" s="8" t="s">
        <v>167</v>
      </c>
      <c r="C78" s="9" t="s">
        <v>178</v>
      </c>
      <c r="D78" s="8" t="s">
        <v>78</v>
      </c>
      <c r="E78" s="8">
        <v>52</v>
      </c>
      <c r="F78" s="8" t="s">
        <v>98</v>
      </c>
    </row>
    <row r="79" spans="1:6" x14ac:dyDescent="0.25">
      <c r="A79" s="8" t="s">
        <v>89</v>
      </c>
      <c r="B79" s="8" t="s">
        <v>168</v>
      </c>
      <c r="C79" s="9" t="s">
        <v>179</v>
      </c>
      <c r="D79" s="8" t="s">
        <v>78</v>
      </c>
      <c r="E79" s="8">
        <v>12</v>
      </c>
      <c r="F79" s="8" t="s">
        <v>98</v>
      </c>
    </row>
    <row r="80" spans="1:6" x14ac:dyDescent="0.25">
      <c r="A80" s="8" t="s">
        <v>90</v>
      </c>
      <c r="B80" s="8" t="s">
        <v>169</v>
      </c>
      <c r="C80" s="9" t="s">
        <v>180</v>
      </c>
      <c r="D80" s="8" t="s">
        <v>78</v>
      </c>
      <c r="E80" s="8">
        <v>377</v>
      </c>
      <c r="F80" s="8" t="s">
        <v>182</v>
      </c>
    </row>
    <row r="82" spans="1:6" ht="18.75" x14ac:dyDescent="0.25">
      <c r="A82" s="4" t="s">
        <v>202</v>
      </c>
    </row>
    <row r="83" spans="1:6" x14ac:dyDescent="0.25">
      <c r="A83" s="6" t="s">
        <v>1</v>
      </c>
      <c r="B83" s="6" t="s">
        <v>76</v>
      </c>
      <c r="C83" s="7" t="s">
        <v>77</v>
      </c>
      <c r="D83" s="6" t="s">
        <v>2</v>
      </c>
      <c r="E83" s="6" t="s">
        <v>3</v>
      </c>
      <c r="F83" s="6" t="s">
        <v>4</v>
      </c>
    </row>
    <row r="84" spans="1:6" x14ac:dyDescent="0.25">
      <c r="A84" s="8" t="s">
        <v>79</v>
      </c>
      <c r="B84" s="8" t="s">
        <v>183</v>
      </c>
      <c r="C84" s="9" t="s">
        <v>192</v>
      </c>
      <c r="D84" s="8" t="s">
        <v>100</v>
      </c>
      <c r="E84" s="8">
        <v>28</v>
      </c>
      <c r="F84" s="8" t="s">
        <v>98</v>
      </c>
    </row>
    <row r="85" spans="1:6" x14ac:dyDescent="0.25">
      <c r="A85" s="8" t="s">
        <v>80</v>
      </c>
      <c r="B85" s="8" t="s">
        <v>184</v>
      </c>
      <c r="C85" s="9" t="s">
        <v>193</v>
      </c>
      <c r="D85" s="8" t="s">
        <v>100</v>
      </c>
      <c r="E85" s="8">
        <v>28</v>
      </c>
      <c r="F85" s="8" t="s">
        <v>218</v>
      </c>
    </row>
    <row r="86" spans="1:6" x14ac:dyDescent="0.25">
      <c r="A86" s="8" t="s">
        <v>81</v>
      </c>
      <c r="B86" s="8" t="s">
        <v>185</v>
      </c>
      <c r="C86" s="9" t="s">
        <v>194</v>
      </c>
      <c r="D86" s="8" t="s">
        <v>100</v>
      </c>
      <c r="E86" s="8">
        <v>54</v>
      </c>
      <c r="F86" s="8" t="s">
        <v>98</v>
      </c>
    </row>
    <row r="87" spans="1:6" x14ac:dyDescent="0.25">
      <c r="A87" s="8" t="s">
        <v>82</v>
      </c>
      <c r="B87" s="8" t="s">
        <v>186</v>
      </c>
      <c r="C87" s="9" t="s">
        <v>195</v>
      </c>
      <c r="D87" s="8" t="s">
        <v>100</v>
      </c>
      <c r="E87" s="8">
        <v>102</v>
      </c>
      <c r="F87" s="8" t="s">
        <v>98</v>
      </c>
    </row>
    <row r="88" spans="1:6" x14ac:dyDescent="0.25">
      <c r="A88" s="8" t="s">
        <v>83</v>
      </c>
      <c r="B88" s="8" t="s">
        <v>187</v>
      </c>
      <c r="C88" s="9" t="s">
        <v>196</v>
      </c>
      <c r="D88" s="8" t="s">
        <v>100</v>
      </c>
      <c r="E88" s="8">
        <v>293</v>
      </c>
      <c r="F88" s="8" t="s">
        <v>98</v>
      </c>
    </row>
    <row r="89" spans="1:6" ht="45" x14ac:dyDescent="0.25">
      <c r="A89" s="8" t="s">
        <v>84</v>
      </c>
      <c r="B89" s="9" t="s">
        <v>188</v>
      </c>
      <c r="C89" s="9" t="s">
        <v>197</v>
      </c>
      <c r="D89" s="8" t="s">
        <v>100</v>
      </c>
      <c r="E89" s="8">
        <v>148</v>
      </c>
      <c r="F89" s="8" t="s">
        <v>98</v>
      </c>
    </row>
    <row r="90" spans="1:6" ht="30" x14ac:dyDescent="0.25">
      <c r="A90" s="8" t="s">
        <v>85</v>
      </c>
      <c r="B90" s="8" t="s">
        <v>189</v>
      </c>
      <c r="C90" s="9" t="s">
        <v>198</v>
      </c>
      <c r="D90" s="8" t="s">
        <v>100</v>
      </c>
      <c r="E90" s="8">
        <v>282</v>
      </c>
      <c r="F90" s="8" t="s">
        <v>98</v>
      </c>
    </row>
    <row r="91" spans="1:6" x14ac:dyDescent="0.25">
      <c r="A91" s="8" t="s">
        <v>86</v>
      </c>
      <c r="B91" s="8" t="s">
        <v>190</v>
      </c>
      <c r="C91" s="9" t="s">
        <v>199</v>
      </c>
      <c r="D91" s="8" t="s">
        <v>100</v>
      </c>
      <c r="E91" s="8">
        <v>271</v>
      </c>
      <c r="F91" s="8" t="s">
        <v>98</v>
      </c>
    </row>
    <row r="92" spans="1:6" ht="30" x14ac:dyDescent="0.25">
      <c r="A92" s="8" t="s">
        <v>87</v>
      </c>
      <c r="B92" s="8" t="s">
        <v>191</v>
      </c>
      <c r="C92" s="9" t="s">
        <v>200</v>
      </c>
      <c r="D92" s="8" t="s">
        <v>100</v>
      </c>
      <c r="E92" s="8">
        <v>30</v>
      </c>
      <c r="F92" s="8" t="s">
        <v>217</v>
      </c>
    </row>
    <row r="93" spans="1:6" x14ac:dyDescent="0.25">
      <c r="A93" s="12"/>
      <c r="B93" s="12"/>
      <c r="C93" s="13"/>
      <c r="D93" s="12"/>
      <c r="E93" s="12"/>
      <c r="F93" s="12"/>
    </row>
    <row r="94" spans="1:6" x14ac:dyDescent="0.25">
      <c r="A94" s="12"/>
      <c r="B94" s="12"/>
      <c r="C94" s="13"/>
      <c r="D94" s="12"/>
      <c r="E94" s="12"/>
      <c r="F94" s="12"/>
    </row>
    <row r="95" spans="1:6" x14ac:dyDescent="0.25">
      <c r="A95" s="12"/>
      <c r="B95" s="12"/>
      <c r="C95" s="13"/>
      <c r="D95" s="12"/>
      <c r="E95" s="12"/>
      <c r="F95" s="12"/>
    </row>
    <row r="97" spans="1:6" ht="18.75" x14ac:dyDescent="0.25">
      <c r="A97" s="4" t="s">
        <v>203</v>
      </c>
    </row>
    <row r="98" spans="1:6" x14ac:dyDescent="0.25">
      <c r="A98" s="6" t="s">
        <v>1</v>
      </c>
      <c r="B98" s="6" t="s">
        <v>76</v>
      </c>
      <c r="C98" s="7" t="s">
        <v>77</v>
      </c>
      <c r="D98" s="6" t="s">
        <v>2</v>
      </c>
      <c r="E98" s="6" t="s">
        <v>3</v>
      </c>
      <c r="F98" s="6" t="s">
        <v>4</v>
      </c>
    </row>
    <row r="99" spans="1:6" x14ac:dyDescent="0.25">
      <c r="A99" s="8" t="s">
        <v>79</v>
      </c>
      <c r="B99" s="9" t="s">
        <v>204</v>
      </c>
      <c r="C99" s="9"/>
      <c r="D99" s="8" t="s">
        <v>100</v>
      </c>
      <c r="E99" s="8">
        <v>1</v>
      </c>
      <c r="F99" s="8" t="s">
        <v>214</v>
      </c>
    </row>
    <row r="100" spans="1:6" ht="30" x14ac:dyDescent="0.25">
      <c r="A100" s="8" t="s">
        <v>80</v>
      </c>
      <c r="B100" s="9" t="s">
        <v>205</v>
      </c>
      <c r="C100" s="9"/>
      <c r="D100" s="8" t="s">
        <v>100</v>
      </c>
      <c r="E100" s="8">
        <v>2</v>
      </c>
      <c r="F100" s="8" t="s">
        <v>215</v>
      </c>
    </row>
    <row r="101" spans="1:6" x14ac:dyDescent="0.25">
      <c r="A101" s="8" t="s">
        <v>81</v>
      </c>
      <c r="B101" s="9" t="s">
        <v>206</v>
      </c>
      <c r="C101" s="9"/>
      <c r="D101" s="8" t="s">
        <v>100</v>
      </c>
      <c r="E101" s="8">
        <v>2</v>
      </c>
      <c r="F101" s="8" t="s">
        <v>216</v>
      </c>
    </row>
    <row r="102" spans="1:6" ht="90" x14ac:dyDescent="0.25">
      <c r="A102" s="8" t="s">
        <v>82</v>
      </c>
      <c r="B102" s="9" t="s">
        <v>207</v>
      </c>
      <c r="C102" s="9"/>
      <c r="D102" s="8" t="s">
        <v>100</v>
      </c>
      <c r="E102" s="8">
        <v>1</v>
      </c>
      <c r="F102" s="8" t="s">
        <v>98</v>
      </c>
    </row>
    <row r="103" spans="1:6" ht="30" x14ac:dyDescent="0.25">
      <c r="A103" s="8" t="s">
        <v>83</v>
      </c>
      <c r="B103" s="9" t="s">
        <v>208</v>
      </c>
      <c r="C103" s="9"/>
      <c r="D103" s="8" t="s">
        <v>100</v>
      </c>
      <c r="E103" s="8">
        <v>3</v>
      </c>
      <c r="F103" s="8" t="s">
        <v>98</v>
      </c>
    </row>
    <row r="104" spans="1:6" ht="75" x14ac:dyDescent="0.25">
      <c r="A104" s="8" t="s">
        <v>84</v>
      </c>
      <c r="B104" s="9" t="s">
        <v>209</v>
      </c>
      <c r="C104" s="9"/>
      <c r="D104" s="8" t="s">
        <v>100</v>
      </c>
      <c r="E104" s="8">
        <v>1</v>
      </c>
      <c r="F104" s="8" t="s">
        <v>98</v>
      </c>
    </row>
    <row r="105" spans="1:6" ht="60" x14ac:dyDescent="0.25">
      <c r="A105" s="8" t="s">
        <v>85</v>
      </c>
      <c r="B105" s="9" t="s">
        <v>210</v>
      </c>
      <c r="C105" s="9"/>
      <c r="D105" s="8" t="s">
        <v>100</v>
      </c>
      <c r="E105" s="8">
        <v>1</v>
      </c>
      <c r="F105" s="8" t="s">
        <v>98</v>
      </c>
    </row>
    <row r="106" spans="1:6" ht="45" x14ac:dyDescent="0.25">
      <c r="A106" s="8" t="s">
        <v>86</v>
      </c>
      <c r="B106" s="9" t="s">
        <v>211</v>
      </c>
      <c r="C106" s="9"/>
      <c r="D106" s="8" t="s">
        <v>100</v>
      </c>
      <c r="E106" s="8">
        <v>1</v>
      </c>
      <c r="F106" s="8" t="s">
        <v>98</v>
      </c>
    </row>
    <row r="107" spans="1:6" ht="30" x14ac:dyDescent="0.25">
      <c r="A107" s="8" t="s">
        <v>87</v>
      </c>
      <c r="B107" s="9" t="s">
        <v>212</v>
      </c>
      <c r="C107" s="9"/>
      <c r="D107" s="8" t="s">
        <v>100</v>
      </c>
      <c r="E107" s="8">
        <v>1</v>
      </c>
      <c r="F107" s="8" t="s">
        <v>98</v>
      </c>
    </row>
    <row r="108" spans="1:6" ht="30" x14ac:dyDescent="0.25">
      <c r="A108" s="8" t="s">
        <v>88</v>
      </c>
      <c r="B108" s="9" t="s">
        <v>213</v>
      </c>
      <c r="C108" s="9"/>
      <c r="D108" s="8" t="s">
        <v>100</v>
      </c>
      <c r="E108" s="8">
        <v>1</v>
      </c>
      <c r="F108" s="8" t="s">
        <v>98</v>
      </c>
    </row>
  </sheetData>
  <mergeCells count="1">
    <mergeCell ref="A1:F1"/>
  </mergeCell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Sliz</dc:creator>
  <cp:lastModifiedBy>localadmin</cp:lastModifiedBy>
  <cp:lastPrinted>2016-01-15T08:54:42Z</cp:lastPrinted>
  <dcterms:created xsi:type="dcterms:W3CDTF">2015-07-14T09:17:36Z</dcterms:created>
  <dcterms:modified xsi:type="dcterms:W3CDTF">2016-01-15T10:07:25Z</dcterms:modified>
</cp:coreProperties>
</file>