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360" windowHeight="10485"/>
  </bookViews>
  <sheets>
    <sheet name="ZFŚŚ" sheetId="8" r:id="rId1"/>
  </sheets>
  <calcPr calcId="125725"/>
</workbook>
</file>

<file path=xl/calcChain.xml><?xml version="1.0" encoding="utf-8"?>
<calcChain xmlns="http://schemas.openxmlformats.org/spreadsheetml/2006/main">
  <c r="D8" i="8"/>
  <c r="D19" s="1"/>
  <c r="D20" s="1"/>
  <c r="D9"/>
  <c r="D10"/>
  <c r="D11"/>
  <c r="D12"/>
  <c r="D13"/>
  <c r="D14"/>
  <c r="D15"/>
  <c r="D16"/>
  <c r="D17"/>
  <c r="D18"/>
  <c r="D7"/>
  <c r="C20"/>
  <c r="C19"/>
  <c r="E9" l="1"/>
  <c r="E11"/>
  <c r="E7"/>
  <c r="E8"/>
  <c r="E10"/>
  <c r="E12"/>
  <c r="E19" l="1"/>
  <c r="E20" s="1"/>
</calcChain>
</file>

<file path=xl/sharedStrings.xml><?xml version="1.0" encoding="utf-8"?>
<sst xmlns="http://schemas.openxmlformats.org/spreadsheetml/2006/main" count="23" uniqueCount="23">
  <si>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</si>
  <si>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</si>
  <si>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</si>
  <si>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</si>
  <si>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</si>
  <si>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</si>
  <si>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</si>
  <si>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</si>
  <si>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</si>
  <si>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</si>
  <si>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</si>
  <si>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</si>
  <si>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Miesiąc</t>
  </si>
  <si>
    <t>Przeciętna  średnioroczna liczba zatrudnionych</t>
  </si>
  <si>
    <t>Suma z 12 miesięcy</t>
  </si>
  <si>
    <t>Przeciętna liczba zatrudnionych 2017</t>
  </si>
  <si>
    <t>Szacunkowa liczba zatrudnionych w latach 2015-2017</t>
  </si>
  <si>
    <t>Planowana liczba zatrudnionych 2015</t>
  </si>
  <si>
    <t xml:space="preserve">Planowana liczba zatrudnionych 2016 </t>
  </si>
  <si>
    <t>Planowane zatrudnienie</t>
  </si>
  <si>
    <t>Cena</t>
  </si>
  <si>
    <t>Przewidywany średnioroczny wskaźnik wzrostu (101,2%)</t>
  </si>
  <si>
    <t>Szacowany koszt  badań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</si>
</sst>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_);_(@_)"/>
  </numFmts>
  <fonts count="7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.6999999999999993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0" borderId="0" xfId="0" applyFont="1" applyBorder="1"/>
    <xf numFmtId="164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44" fontId="2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2" fillId="0" borderId="0" xfId="0" applyNumberFormat="1" applyFont="1"/>
    <xf numFmtId="44" fontId="2" fillId="0" borderId="0" xfId="0" applyNumberFormat="1" applyFont="1"/>
    <xf numFmtId="10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topLeftCell="A4" workbookViewId="0">
      <selection activeCell="B22" sqref="B22"/>
    </sheetView>
  </sheetViews>
  <sheetFormatPr defaultRowHeight="11.25"/>
  <cols>
    <col min="1" max="1" width="5.375" style="1" customWidth="1"/>
    <col min="2" max="2" width="35.5" style="1" customWidth="1"/>
    <col min="3" max="3" width="15.375" style="1" customWidth="1"/>
    <col min="4" max="5" width="14.75" style="1" bestFit="1" customWidth="1"/>
    <col min="6" max="6" width="10.375" style="1" bestFit="1" customWidth="1"/>
    <col min="7" max="16384" width="9" style="1"/>
  </cols>
  <sheetData>
    <row r="1" spans="2:5" ht="51" customHeight="1">
      <c r="B1" s="21" t="s">
        <v>16</v>
      </c>
      <c r="C1" s="21"/>
    </row>
    <row r="2" spans="2:5" ht="18.75" customHeight="1">
      <c r="B2" s="12" t="s">
        <v>20</v>
      </c>
      <c r="C2" s="12">
        <v>11</v>
      </c>
    </row>
    <row r="3" spans="2:5" ht="34.5" customHeight="1">
      <c r="B3" s="12" t="s">
        <v>21</v>
      </c>
      <c r="C3" s="19">
        <v>1.012</v>
      </c>
    </row>
    <row r="4" spans="2:5" ht="15" customHeight="1"/>
    <row r="5" spans="2:5" ht="30" customHeight="1">
      <c r="B5" s="22" t="s">
        <v>19</v>
      </c>
      <c r="C5" s="23"/>
    </row>
    <row r="6" spans="2:5" ht="30" customHeight="1">
      <c r="B6" s="2" t="s">
        <v>12</v>
      </c>
      <c r="C6" s="5" t="s">
        <v>17</v>
      </c>
      <c r="D6" s="5" t="s">
        <v>18</v>
      </c>
      <c r="E6" s="5" t="s">
        <v>15</v>
      </c>
    </row>
    <row r="7" spans="2:5" ht="15" customHeight="1">
      <c r="B7" s="2" t="s">
        <v>0</v>
      </c>
      <c r="C7" s="3"/>
      <c r="D7" s="13">
        <f t="shared" ref="D7:D18" si="0">$C$20*20%+$C$20</f>
        <v>364.46</v>
      </c>
      <c r="E7" s="13">
        <f>$D$20*20%+$D$20</f>
        <v>437.35199999999998</v>
      </c>
    </row>
    <row r="8" spans="2:5" ht="15" customHeight="1">
      <c r="B8" s="2" t="s">
        <v>1</v>
      </c>
      <c r="C8" s="3"/>
      <c r="D8" s="13">
        <f t="shared" si="0"/>
        <v>364.46</v>
      </c>
      <c r="E8" s="13">
        <f t="shared" ref="E8:E12" si="1">$D$20*20%+$D$20</f>
        <v>437.35199999999998</v>
      </c>
    </row>
    <row r="9" spans="2:5" ht="15" customHeight="1">
      <c r="B9" s="2" t="s">
        <v>2</v>
      </c>
      <c r="C9" s="3"/>
      <c r="D9" s="13">
        <f t="shared" si="0"/>
        <v>364.46</v>
      </c>
      <c r="E9" s="13">
        <f t="shared" si="1"/>
        <v>437.35199999999998</v>
      </c>
    </row>
    <row r="10" spans="2:5" ht="15" customHeight="1">
      <c r="B10" s="2" t="s">
        <v>3</v>
      </c>
      <c r="C10" s="3"/>
      <c r="D10" s="13">
        <f t="shared" si="0"/>
        <v>364.46</v>
      </c>
      <c r="E10" s="13">
        <f t="shared" si="1"/>
        <v>437.35199999999998</v>
      </c>
    </row>
    <row r="11" spans="2:5" ht="15" customHeight="1">
      <c r="B11" s="2" t="s">
        <v>4</v>
      </c>
      <c r="C11" s="3"/>
      <c r="D11" s="13">
        <f t="shared" si="0"/>
        <v>364.46</v>
      </c>
      <c r="E11" s="13">
        <f t="shared" si="1"/>
        <v>437.35199999999998</v>
      </c>
    </row>
    <row r="12" spans="2:5" ht="15" customHeight="1">
      <c r="B12" s="2" t="s">
        <v>5</v>
      </c>
      <c r="C12" s="3"/>
      <c r="D12" s="13">
        <f t="shared" si="0"/>
        <v>364.46</v>
      </c>
      <c r="E12" s="13">
        <f t="shared" si="1"/>
        <v>437.35199999999998</v>
      </c>
    </row>
    <row r="13" spans="2:5" ht="15" customHeight="1">
      <c r="B13" s="2" t="s">
        <v>6</v>
      </c>
      <c r="C13" s="13">
        <v>304</v>
      </c>
      <c r="D13" s="13">
        <f t="shared" si="0"/>
        <v>364.46</v>
      </c>
      <c r="E13" s="3"/>
    </row>
    <row r="14" spans="2:5" ht="15" customHeight="1">
      <c r="B14" s="2" t="s">
        <v>7</v>
      </c>
      <c r="C14" s="13">
        <v>305.26</v>
      </c>
      <c r="D14" s="13">
        <f t="shared" si="0"/>
        <v>364.46</v>
      </c>
      <c r="E14" s="3"/>
    </row>
    <row r="15" spans="2:5" ht="15" customHeight="1">
      <c r="B15" s="2" t="s">
        <v>8</v>
      </c>
      <c r="C15" s="13">
        <v>309.26</v>
      </c>
      <c r="D15" s="13">
        <f t="shared" si="0"/>
        <v>364.46</v>
      </c>
      <c r="E15" s="3"/>
    </row>
    <row r="16" spans="2:5" ht="15" customHeight="1">
      <c r="B16" s="2" t="s">
        <v>9</v>
      </c>
      <c r="C16" s="13">
        <v>301.26</v>
      </c>
      <c r="D16" s="13">
        <f t="shared" si="0"/>
        <v>364.46</v>
      </c>
      <c r="E16" s="3"/>
    </row>
    <row r="17" spans="2:6" ht="15" customHeight="1">
      <c r="B17" s="2" t="s">
        <v>10</v>
      </c>
      <c r="C17" s="13">
        <v>301.26</v>
      </c>
      <c r="D17" s="13">
        <f t="shared" si="0"/>
        <v>364.46</v>
      </c>
      <c r="E17" s="3"/>
    </row>
    <row r="18" spans="2:6" ht="15" customHeight="1">
      <c r="B18" s="6" t="s">
        <v>11</v>
      </c>
      <c r="C18" s="14">
        <v>301.26</v>
      </c>
      <c r="D18" s="13">
        <f t="shared" si="0"/>
        <v>364.46</v>
      </c>
      <c r="E18" s="7"/>
    </row>
    <row r="19" spans="2:6" ht="15" customHeight="1">
      <c r="B19" s="10" t="s">
        <v>14</v>
      </c>
      <c r="C19" s="15">
        <f>SUM(C7:C18)</f>
        <v>1822.3</v>
      </c>
      <c r="D19" s="13">
        <f>SUM(D7:D18)</f>
        <v>4373.5199999999995</v>
      </c>
      <c r="E19" s="15">
        <f>SUM(E7:E12)</f>
        <v>2624.1119999999996</v>
      </c>
    </row>
    <row r="20" spans="2:6" ht="26.25" customHeight="1">
      <c r="B20" s="9" t="s">
        <v>13</v>
      </c>
      <c r="C20" s="16">
        <f>C19/6</f>
        <v>303.71666666666664</v>
      </c>
      <c r="D20" s="16">
        <f>D19/12</f>
        <v>364.46</v>
      </c>
      <c r="E20" s="16">
        <f>E19/6</f>
        <v>437.35199999999992</v>
      </c>
    </row>
    <row r="21" spans="2:6" ht="12.75">
      <c r="B21" s="9" t="s">
        <v>22</v>
      </c>
      <c r="C21" s="4"/>
      <c r="D21" s="4"/>
      <c r="E21" s="4"/>
      <c r="F21" s="17"/>
    </row>
    <row r="22" spans="2:6" ht="17.25" customHeight="1">
      <c r="B22" s="8"/>
      <c r="C22" s="11"/>
      <c r="F22" s="18"/>
    </row>
    <row r="23" spans="2:6" ht="17.25" customHeight="1">
      <c r="B23" s="8"/>
      <c r="C23" s="11"/>
      <c r="F23" s="18"/>
    </row>
    <row r="24" spans="2:6" ht="24.75" customHeight="1">
      <c r="B24" s="24"/>
      <c r="C24" s="24"/>
      <c r="D24" s="24"/>
    </row>
    <row r="25" spans="2:6" ht="24.75" customHeight="1">
      <c r="B25" s="25"/>
      <c r="C25" s="25"/>
      <c r="D25" s="25"/>
    </row>
    <row r="26" spans="2:6" ht="12" customHeight="1">
      <c r="B26" s="25"/>
      <c r="C26" s="25"/>
      <c r="D26" s="25"/>
    </row>
    <row r="27" spans="2:6">
      <c r="B27" s="25"/>
      <c r="C27" s="25"/>
      <c r="D27" s="25"/>
    </row>
    <row r="28" spans="2:6">
      <c r="B28" s="25"/>
      <c r="C28" s="25"/>
      <c r="D28" s="25"/>
    </row>
    <row r="29" spans="2:6">
      <c r="B29" s="25"/>
      <c r="C29" s="25"/>
      <c r="D29" s="25"/>
    </row>
    <row r="30" spans="2:6">
      <c r="B30" s="25"/>
      <c r="C30" s="25"/>
      <c r="D30" s="25"/>
    </row>
    <row r="31" spans="2:6">
      <c r="B31" s="25"/>
      <c r="C31" s="25"/>
      <c r="D31" s="25"/>
    </row>
    <row r="33" spans="2:4">
      <c r="B33" s="20"/>
      <c r="C33" s="20"/>
      <c r="D33" s="20"/>
    </row>
    <row r="34" spans="2:4">
      <c r="B34" s="20"/>
      <c r="C34" s="20"/>
      <c r="D34" s="20"/>
    </row>
  </sheetData>
  <mergeCells count="6">
    <mergeCell ref="B33:D34"/>
    <mergeCell ref="B1:C1"/>
    <mergeCell ref="B5:C5"/>
    <mergeCell ref="B24:D24"/>
    <mergeCell ref="B25:D25"/>
    <mergeCell ref="B26:D3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ZFŚŚ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mbiernacki</dc:creator>
  <cp:lastModifiedBy>Deployment</cp:lastModifiedBy>
  <cp:lastPrinted>2015-03-23T12:24:20Z</cp:lastPrinted>
  <dcterms:created xsi:type="dcterms:W3CDTF">2011-05-12T07:42:54Z</dcterms:created>
  <dcterms:modified xsi:type="dcterms:W3CDTF">2015-06-09T06:10:01Z</dcterms:modified>
</cp:coreProperties>
</file>