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4780" windowHeight="11640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Arkusz1!$A$3:$E$21</definedName>
  </definedNames>
  <calcPr calcId="145621"/>
</workbook>
</file>

<file path=xl/calcChain.xml><?xml version="1.0" encoding="utf-8"?>
<calcChain xmlns="http://schemas.openxmlformats.org/spreadsheetml/2006/main">
  <c r="E10" i="1" l="1"/>
  <c r="C10" i="1"/>
  <c r="E21" i="1"/>
  <c r="C21" i="1"/>
  <c r="E15" i="1"/>
  <c r="C15" i="1"/>
</calcChain>
</file>

<file path=xl/sharedStrings.xml><?xml version="1.0" encoding="utf-8"?>
<sst xmlns="http://schemas.openxmlformats.org/spreadsheetml/2006/main" count="30" uniqueCount="16">
  <si>
    <t>ZOBOWIĄZANIA ZABEZPIECZONE NA MAJĄTKU JEDNOSTKI</t>
  </si>
  <si>
    <t>Lp.</t>
  </si>
  <si>
    <t>Wyszczególnienie</t>
  </si>
  <si>
    <t>Wartość zobowiązania</t>
  </si>
  <si>
    <t>Nr działki</t>
  </si>
  <si>
    <t>Wartość zabezpieczenia</t>
  </si>
  <si>
    <t>stan na 31 grudnia 2013</t>
  </si>
  <si>
    <t>Projekt BioMed</t>
  </si>
  <si>
    <t>1/5</t>
  </si>
  <si>
    <t>Projekt NanoMat</t>
  </si>
  <si>
    <t>1/4, 1/3</t>
  </si>
  <si>
    <t>Projekt DCMiB</t>
  </si>
  <si>
    <t>1/6, 1/10</t>
  </si>
  <si>
    <t>Razem</t>
  </si>
  <si>
    <t>stan na 31 grudnia 2012</t>
  </si>
  <si>
    <t>stan na 30 września 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</si>
</sst>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4" x14ac:knownFonts="1">
    <font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31"/>
      </patternFill>
    </fill>
  </fills>
  <borders count="2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medium">
        <color indexed="64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auto="1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">
        <color auto="1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1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/>
    </xf>
    <xf numFmtId="164" fontId="2" fillId="0" borderId="7" xfId="0" applyNumberFormat="1" applyFont="1" applyFill="1" applyBorder="1" applyAlignment="1">
      <alignment vertical="center"/>
    </xf>
    <xf numFmtId="164" fontId="2" fillId="0" borderId="8" xfId="0" quotePrefix="1" applyNumberFormat="1" applyFont="1" applyFill="1" applyBorder="1" applyAlignment="1">
      <alignment horizontal="center" vertical="center"/>
    </xf>
    <xf numFmtId="164" fontId="2" fillId="0" borderId="9" xfId="0" applyNumberFormat="1" applyFont="1" applyFill="1" applyBorder="1" applyAlignment="1">
      <alignment vertical="center"/>
    </xf>
    <xf numFmtId="0" fontId="2" fillId="0" borderId="10" xfId="0" applyFont="1" applyFill="1" applyBorder="1" applyAlignment="1">
      <alignment horizontal="left" vertical="center"/>
    </xf>
    <xf numFmtId="164" fontId="2" fillId="0" borderId="11" xfId="0" applyNumberFormat="1" applyFont="1" applyFill="1" applyBorder="1" applyAlignment="1">
      <alignment horizontal="right" vertical="center"/>
    </xf>
    <xf numFmtId="164" fontId="2" fillId="0" borderId="12" xfId="0" quotePrefix="1" applyNumberFormat="1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164" fontId="3" fillId="2" borderId="15" xfId="0" applyNumberFormat="1" applyFont="1" applyFill="1" applyBorder="1" applyAlignment="1">
      <alignment vertical="center"/>
    </xf>
    <xf numFmtId="164" fontId="3" fillId="2" borderId="15" xfId="0" applyNumberFormat="1" applyFont="1" applyFill="1" applyBorder="1" applyAlignment="1">
      <alignment horizontal="center" vertical="center"/>
    </xf>
    <xf numFmtId="164" fontId="3" fillId="2" borderId="16" xfId="0" applyNumberFormat="1" applyFont="1" applyFill="1" applyBorder="1" applyAlignment="1">
      <alignment vertical="center"/>
    </xf>
    <xf numFmtId="0" fontId="3" fillId="2" borderId="17" xfId="0" applyFont="1" applyFill="1" applyBorder="1" applyAlignment="1">
      <alignment vertical="center" wrapText="1"/>
    </xf>
    <xf numFmtId="0" fontId="3" fillId="2" borderId="18" xfId="0" applyFont="1" applyFill="1" applyBorder="1" applyAlignment="1">
      <alignment vertical="center" wrapText="1"/>
    </xf>
    <xf numFmtId="0" fontId="2" fillId="0" borderId="10" xfId="0" applyFont="1" applyFill="1" applyBorder="1" applyAlignment="1">
      <alignment horizontal="left" vertical="center"/>
    </xf>
    <xf numFmtId="164" fontId="2" fillId="0" borderId="11" xfId="0" applyNumberFormat="1" applyFont="1" applyFill="1" applyBorder="1" applyAlignment="1">
      <alignment horizontal="right" vertical="center"/>
    </xf>
    <xf numFmtId="0" fontId="2" fillId="0" borderId="19" xfId="0" applyFont="1" applyFill="1" applyBorder="1" applyAlignment="1">
      <alignment horizontal="left" vertical="center"/>
    </xf>
    <xf numFmtId="164" fontId="2" fillId="0" borderId="20" xfId="0" applyNumberFormat="1" applyFont="1" applyFill="1" applyBorder="1" applyAlignment="1">
      <alignment horizontal="right" vertical="center"/>
    </xf>
    <xf numFmtId="164" fontId="2" fillId="0" borderId="21" xfId="0" applyNumberFormat="1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164" fontId="3" fillId="2" borderId="24" xfId="0" applyNumberFormat="1" applyFont="1" applyFill="1" applyBorder="1" applyAlignment="1">
      <alignment vertical="center"/>
    </xf>
    <xf numFmtId="164" fontId="3" fillId="2" borderId="24" xfId="0" applyNumberFormat="1" applyFont="1" applyFill="1" applyBorder="1" applyAlignment="1">
      <alignment horizontal="center" vertical="center"/>
    </xf>
    <xf numFmtId="164" fontId="3" fillId="2" borderId="25" xfId="0" applyNumberFormat="1" applyFont="1" applyFill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21"/>
  <sheetViews>
    <sheetView tabSelected="1" workbookViewId="0">
      <selection activeCell="B28" sqref="B27:B28"/>
    </sheetView>
  </sheetViews>
  <sheetFormatPr defaultRowHeight="15" x14ac:dyDescent="0.25"/>
  <cols>
    <col min="1" max="1" width="12.7109375" customWidth="1"/>
    <col min="2" max="2" width="25.140625" customWidth="1"/>
    <col min="3" max="3" width="15.7109375" customWidth="1"/>
    <col min="4" max="4" width="10.7109375" customWidth="1"/>
    <col min="5" max="5" width="16.140625" customWidth="1"/>
  </cols>
  <sheetData>
    <row r="3" spans="1:5" ht="15.75" x14ac:dyDescent="0.25">
      <c r="A3" s="1" t="s">
        <v>0</v>
      </c>
      <c r="B3" s="1"/>
      <c r="C3" s="1"/>
      <c r="D3" s="1"/>
      <c r="E3" s="1"/>
    </row>
    <row r="4" spans="1:5" x14ac:dyDescent="0.25">
      <c r="A4" s="2"/>
      <c r="B4" s="2"/>
      <c r="C4" s="2"/>
      <c r="D4" s="3"/>
      <c r="E4" s="2"/>
    </row>
    <row r="5" spans="1:5" ht="25.5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</row>
    <row r="6" spans="1:5" ht="32.25" customHeight="1" x14ac:dyDescent="0.25">
      <c r="A6" s="5"/>
      <c r="B6" s="6" t="s">
        <v>15</v>
      </c>
      <c r="C6" s="6"/>
      <c r="D6" s="6"/>
      <c r="E6" s="7"/>
    </row>
    <row r="7" spans="1:5" x14ac:dyDescent="0.25">
      <c r="A7" s="8">
        <v>1</v>
      </c>
      <c r="B7" s="9" t="s">
        <v>7</v>
      </c>
      <c r="C7" s="10">
        <v>3000000</v>
      </c>
      <c r="D7" s="11" t="s">
        <v>8</v>
      </c>
      <c r="E7" s="12">
        <v>4500000</v>
      </c>
    </row>
    <row r="8" spans="1:5" x14ac:dyDescent="0.25">
      <c r="A8" s="8">
        <v>2</v>
      </c>
      <c r="B8" s="9" t="s">
        <v>9</v>
      </c>
      <c r="C8" s="10">
        <v>4000000</v>
      </c>
      <c r="D8" s="11" t="s">
        <v>10</v>
      </c>
      <c r="E8" s="12">
        <v>6000000</v>
      </c>
    </row>
    <row r="9" spans="1:5" x14ac:dyDescent="0.25">
      <c r="A9" s="8">
        <v>3</v>
      </c>
      <c r="B9" s="13" t="s">
        <v>11</v>
      </c>
      <c r="C9" s="14">
        <v>58900000</v>
      </c>
      <c r="D9" s="15" t="s">
        <v>12</v>
      </c>
      <c r="E9" s="12">
        <v>117806830</v>
      </c>
    </row>
    <row r="10" spans="1:5" ht="15.75" thickBot="1" x14ac:dyDescent="0.3">
      <c r="A10" s="16" t="s">
        <v>13</v>
      </c>
      <c r="B10" s="17"/>
      <c r="C10" s="18">
        <f>SUM(C7:C9)</f>
        <v>65900000</v>
      </c>
      <c r="D10" s="19"/>
      <c r="E10" s="20">
        <f>SUM(E7:E9)</f>
        <v>128306830</v>
      </c>
    </row>
    <row r="11" spans="1:5" ht="30.75" customHeight="1" x14ac:dyDescent="0.25">
      <c r="A11" s="5"/>
      <c r="B11" s="6" t="s">
        <v>6</v>
      </c>
      <c r="C11" s="6"/>
      <c r="D11" s="6"/>
      <c r="E11" s="7"/>
    </row>
    <row r="12" spans="1:5" x14ac:dyDescent="0.25">
      <c r="A12" s="8">
        <v>1</v>
      </c>
      <c r="B12" s="9" t="s">
        <v>7</v>
      </c>
      <c r="C12" s="10">
        <v>3000000</v>
      </c>
      <c r="D12" s="11" t="s">
        <v>8</v>
      </c>
      <c r="E12" s="12">
        <v>4500000</v>
      </c>
    </row>
    <row r="13" spans="1:5" x14ac:dyDescent="0.25">
      <c r="A13" s="8">
        <v>2</v>
      </c>
      <c r="B13" s="9" t="s">
        <v>9</v>
      </c>
      <c r="C13" s="10">
        <v>4000000</v>
      </c>
      <c r="D13" s="11" t="s">
        <v>10</v>
      </c>
      <c r="E13" s="12">
        <v>6000000</v>
      </c>
    </row>
    <row r="14" spans="1:5" x14ac:dyDescent="0.25">
      <c r="A14" s="8">
        <v>3</v>
      </c>
      <c r="B14" s="13" t="s">
        <v>11</v>
      </c>
      <c r="C14" s="14">
        <v>26750000</v>
      </c>
      <c r="D14" s="15" t="s">
        <v>12</v>
      </c>
      <c r="E14" s="12">
        <v>53499000</v>
      </c>
    </row>
    <row r="15" spans="1:5" ht="15.75" thickBot="1" x14ac:dyDescent="0.3">
      <c r="A15" s="16" t="s">
        <v>13</v>
      </c>
      <c r="B15" s="17"/>
      <c r="C15" s="18">
        <f>SUM(C12:C14)</f>
        <v>33750000</v>
      </c>
      <c r="D15" s="19"/>
      <c r="E15" s="20">
        <f>SUM(E12:E14)</f>
        <v>63999000</v>
      </c>
    </row>
    <row r="16" spans="1:5" ht="38.25" x14ac:dyDescent="0.25">
      <c r="A16" s="5"/>
      <c r="B16" s="21" t="s">
        <v>14</v>
      </c>
      <c r="C16" s="21"/>
      <c r="D16" s="21"/>
      <c r="E16" s="22"/>
    </row>
    <row r="17" spans="1:5" x14ac:dyDescent="0.25">
      <c r="A17" s="8">
        <v>1</v>
      </c>
      <c r="B17" s="9" t="s">
        <v>7</v>
      </c>
      <c r="C17" s="10">
        <v>3000000</v>
      </c>
      <c r="D17" s="11" t="s">
        <v>8</v>
      </c>
      <c r="E17" s="12">
        <v>4500000</v>
      </c>
    </row>
    <row r="18" spans="1:5" x14ac:dyDescent="0.25">
      <c r="A18" s="8">
        <v>2</v>
      </c>
      <c r="B18" s="9" t="s">
        <v>9</v>
      </c>
      <c r="C18" s="10">
        <v>4000000</v>
      </c>
      <c r="D18" s="11" t="s">
        <v>10</v>
      </c>
      <c r="E18" s="12">
        <v>6000000</v>
      </c>
    </row>
    <row r="19" spans="1:5" x14ac:dyDescent="0.25">
      <c r="A19" s="8">
        <v>3</v>
      </c>
      <c r="B19" s="23" t="s">
        <v>11</v>
      </c>
      <c r="C19" s="24">
        <v>15000000</v>
      </c>
      <c r="D19" s="15" t="s">
        <v>12</v>
      </c>
      <c r="E19" s="12">
        <v>4619700</v>
      </c>
    </row>
    <row r="20" spans="1:5" x14ac:dyDescent="0.25">
      <c r="A20" s="8"/>
      <c r="B20" s="25"/>
      <c r="C20" s="26"/>
      <c r="D20" s="27"/>
      <c r="E20" s="12">
        <v>18494300</v>
      </c>
    </row>
    <row r="21" spans="1:5" x14ac:dyDescent="0.25">
      <c r="A21" s="28" t="s">
        <v>13</v>
      </c>
      <c r="B21" s="29"/>
      <c r="C21" s="30">
        <f>SUM(C17:C20)</f>
        <v>22000000</v>
      </c>
      <c r="D21" s="31"/>
      <c r="E21" s="32">
        <f>SUM(E17:E20)</f>
        <v>33614000</v>
      </c>
    </row>
  </sheetData>
  <mergeCells count="5">
    <mergeCell ref="A15:B15"/>
    <mergeCell ref="B19:B20"/>
    <mergeCell ref="C19:C20"/>
    <mergeCell ref="A21:B21"/>
    <mergeCell ref="A10:B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pkomolko</dc:creator>
  <cp:lastModifiedBy>pkomolko</cp:lastModifiedBy>
  <cp:lastPrinted>2014-11-20T07:19:57Z</cp:lastPrinted>
  <dcterms:created xsi:type="dcterms:W3CDTF">2014-11-20T07:17:35Z</dcterms:created>
  <dcterms:modified xsi:type="dcterms:W3CDTF">2014-11-20T07:20:40Z</dcterms:modified>
</cp:coreProperties>
</file>